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Julieta\Desktop\"/>
    </mc:Choice>
  </mc:AlternateContent>
  <xr:revisionPtr revIDLastSave="0" documentId="8_{B98DF11A-54FB-4B7C-953D-09B2E551864E}" xr6:coauthVersionLast="45" xr6:coauthVersionMax="45" xr10:uidLastSave="{00000000-0000-0000-0000-000000000000}"/>
  <workbookProtection workbookAlgorithmName="SHA-512" workbookHashValue="2T+JTB78OBqaKfO9doLnuEUmyyKr5kYs7khgdNVC5Hm9vVBi2RfcnV0SkBDmUWarwDbBSgDhqJh2p1+nOAR94A==" workbookSaltValue="le/gSws7QUEd6J457IHLNg==" workbookSpinCount="100000" lockStructure="1"/>
  <bookViews>
    <workbookView xWindow="-120" yWindow="-120" windowWidth="20730" windowHeight="11160" xr2:uid="{00000000-000D-0000-FFFF-FFFF00000000}"/>
  </bookViews>
  <sheets>
    <sheet name="Instituciones" sheetId="1" r:id="rId1"/>
  </sheets>
  <definedNames>
    <definedName name="SegmentaciónDeDatos_Capacitación">#N/A</definedName>
    <definedName name="SegmentaciónDeDatos_Crecimiento_del_emprendimiento_e_internacionalización">#N/A</definedName>
    <definedName name="SegmentaciónDeDatos_DEPARTAMENTO">#N/A</definedName>
    <definedName name="SegmentaciónDeDatos_Financiamiento">#N/A</definedName>
    <definedName name="SegmentaciónDeDatos_Mentorias">#N/A</definedName>
    <definedName name="SegmentaciónDeDatos_NOMBRE">#N/A</definedName>
    <definedName name="SegmentaciónDeDatos_Primeros_pasos__validación_y_sensibilización">#N/A</definedName>
    <definedName name="SegmentaciónDeDatos_Puesta_en_marcha_e_implementación_de_la_idea">#N/A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4:slicerCache r:id="rId3"/>
        <x14:slicerCache r:id="rId4"/>
        <x14:slicerCache r:id="rId5"/>
        <x14:slicerCache r:id="rId6"/>
        <x14:slicerCache r:id="rId7"/>
        <x14:slicerCache r:id="rId8"/>
        <x14:slicerCache r:id="rId9"/>
      </x15:slicerCache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10" roundtripDataSignature="AMtx7mhp1M0oyMYEqoY9tcl+bn3aZtqy9Q=="/>
    </ext>
  </extLst>
</workbook>
</file>

<file path=xl/calcChain.xml><?xml version="1.0" encoding="utf-8"?>
<calcChain xmlns="http://schemas.openxmlformats.org/spreadsheetml/2006/main">
  <c r="N54" i="1" l="1"/>
  <c r="M45" i="1"/>
  <c r="N36" i="1"/>
  <c r="N22" i="1"/>
  <c r="M8" i="1"/>
  <c r="M7" i="1"/>
  <c r="M92" i="1" l="1"/>
  <c r="M13" i="1"/>
  <c r="N8" i="1"/>
  <c r="N7" i="1"/>
  <c r="N52" i="1"/>
  <c r="N20" i="1"/>
  <c r="N18" i="1"/>
  <c r="N88" i="1"/>
  <c r="N89" i="1"/>
  <c r="N90" i="1"/>
  <c r="N17" i="1"/>
  <c r="N75" i="1"/>
  <c r="N26" i="1"/>
  <c r="N51" i="1"/>
  <c r="N27" i="1"/>
  <c r="N34" i="1"/>
  <c r="N73" i="1"/>
  <c r="N81" i="1"/>
  <c r="N31" i="1"/>
  <c r="N55" i="1"/>
  <c r="N57" i="1"/>
  <c r="N25" i="1"/>
  <c r="N59" i="1"/>
  <c r="N40" i="1"/>
  <c r="N91" i="1"/>
  <c r="N43" i="1"/>
  <c r="N77" i="1"/>
  <c r="N80" i="1"/>
  <c r="N82" i="1"/>
  <c r="N53" i="1"/>
  <c r="N68" i="1"/>
  <c r="N37" i="1"/>
  <c r="N11" i="1"/>
  <c r="N92" i="1"/>
  <c r="N41" i="1"/>
  <c r="N4" i="1"/>
  <c r="N44" i="1"/>
  <c r="N28" i="1"/>
  <c r="N70" i="1"/>
  <c r="N24" i="1"/>
  <c r="N42" i="1"/>
  <c r="N74" i="1"/>
  <c r="N63" i="1"/>
  <c r="N16" i="1"/>
  <c r="N48" i="1"/>
  <c r="N9" i="1"/>
  <c r="N71" i="1"/>
  <c r="N19" i="1"/>
  <c r="N33" i="1"/>
  <c r="N65" i="1"/>
  <c r="N39" i="1"/>
  <c r="N13" i="1"/>
  <c r="N5" i="1"/>
  <c r="N45" i="1"/>
  <c r="N10" i="1"/>
  <c r="N14" i="1"/>
  <c r="N76" i="1"/>
  <c r="N72" i="1"/>
  <c r="N87" i="1"/>
  <c r="N3" i="1"/>
  <c r="N12" i="1"/>
  <c r="N86" i="1"/>
  <c r="N35" i="1"/>
  <c r="N49" i="1"/>
  <c r="N83" i="1"/>
  <c r="N78" i="1"/>
  <c r="N62" i="1"/>
  <c r="N30" i="1"/>
  <c r="N46" i="1"/>
  <c r="N60" i="1"/>
  <c r="N64" i="1"/>
  <c r="N58" i="1"/>
  <c r="N29" i="1"/>
  <c r="N84" i="1"/>
  <c r="N66" i="1"/>
  <c r="N67" i="1"/>
  <c r="N38" i="1"/>
  <c r="N23" i="1"/>
  <c r="N56" i="1"/>
  <c r="N32" i="1"/>
  <c r="N79" i="1"/>
  <c r="N21" i="1"/>
  <c r="N50" i="1"/>
  <c r="N85" i="1"/>
  <c r="N15" i="1"/>
  <c r="N69" i="1"/>
  <c r="N6" i="1"/>
</calcChain>
</file>

<file path=xl/sharedStrings.xml><?xml version="1.0" encoding="utf-8"?>
<sst xmlns="http://schemas.openxmlformats.org/spreadsheetml/2006/main" count="2126" uniqueCount="1000">
  <si>
    <t>ID</t>
  </si>
  <si>
    <t>ACTIVO</t>
  </si>
  <si>
    <t>PUNTO-ATENCION</t>
  </si>
  <si>
    <t>NOMBRE</t>
  </si>
  <si>
    <t>ABREVIACION</t>
  </si>
  <si>
    <t>EMAIL</t>
  </si>
  <si>
    <t>TELEFONO</t>
  </si>
  <si>
    <t>PAIS</t>
  </si>
  <si>
    <t>DIRECCION</t>
  </si>
  <si>
    <t>SITIO-WEB</t>
  </si>
  <si>
    <t>dirección en el portal</t>
  </si>
  <si>
    <t>DEPARTAMENTO</t>
  </si>
  <si>
    <t>FACEBOOK</t>
  </si>
  <si>
    <t>YOUTUBE</t>
  </si>
  <si>
    <t>TWITTER</t>
  </si>
  <si>
    <t>INSTAGRAM</t>
  </si>
  <si>
    <t>DESCRIPCION</t>
  </si>
  <si>
    <t>NOTICIAS-CANTIDAD</t>
  </si>
  <si>
    <t>RECURSOS-CANTIDAD</t>
  </si>
  <si>
    <t>EVENTOS-CANTIDAD</t>
  </si>
  <si>
    <t>FECHA-CREADO</t>
  </si>
  <si>
    <t>FECHA-ACTUALIZADO</t>
  </si>
  <si>
    <t>Primeros pasos (validación y sensibilización)</t>
  </si>
  <si>
    <t>Puesta en marcha e implementación de la idea</t>
  </si>
  <si>
    <t>Crecimiento del emprendimiento e internacionalización</t>
  </si>
  <si>
    <t xml:space="preserve">Financiamiento </t>
  </si>
  <si>
    <t>Espacio físico</t>
  </si>
  <si>
    <t>Networking</t>
  </si>
  <si>
    <t>Capacitación</t>
  </si>
  <si>
    <t>Asistencia técnica</t>
  </si>
  <si>
    <t>Mentorias</t>
  </si>
  <si>
    <t>Agencia de Desarrollo de Florida</t>
  </si>
  <si>
    <t>ADEF</t>
  </si>
  <si>
    <t>adef.florida@gmail.com</t>
  </si>
  <si>
    <t>4352 4031</t>
  </si>
  <si>
    <t>Uruguay</t>
  </si>
  <si>
    <t>Ursino Barreiro 391, Mercado Municipal, local 10</t>
  </si>
  <si>
    <t>www.adef.com.uy</t>
  </si>
  <si>
    <t>https://uruguayemprendedor.uy/institucion/agencia-de-desarrollo-de-florida/</t>
  </si>
  <si>
    <t>Florida</t>
  </si>
  <si>
    <t>www.facebook.com/adefcomunicaciones</t>
  </si>
  <si>
    <t>&lt;p&gt;La Agencia de Desarrollo Económico de Florida (ADEF) es un actor privado conformado por instituciones públicas y privadas, entre ellas las principales gremiales del departamento: Asociación Rural de Florida, Sociedad de Productores de Leche, Centro Comercial e Industrial. También están presentes la Intendencia de Florida, la academia, las ONG y mipymes del departamento.&lt;/p&gt;
&lt;p&gt;Tiene como rol patrocinar estudios de desarrollo, capacitaciones, apoyo a emprendimientos de mipymes y brinda microcrédito. Lleva a cabo acciones para fortalecer el capital local en lo económico, social, cultural, humano y ambiental. Articula en los tres niveles de gobierno: local, departamental y nacional.&lt;/p&gt;
&lt;p&gt;Cuenta con personería jurídica y forma parte de la Red de Agencias de Desarrollo Local (RADEL).&lt;/p&gt;
&lt;p&gt;&lt;span&gt;Es una Institución Patrocinadora de Emprendimientos (IPE), que apoya al emprendedor en la elaboración y presentación del proyecto, define en conjunto su alcance y el modelo de negocios preliminar a presentar, entre otras funciones.&lt;/span&gt;&lt;/p&gt;</t>
  </si>
  <si>
    <t>2017-09-20 12:59:19</t>
  </si>
  <si>
    <t>SI</t>
  </si>
  <si>
    <t>NO</t>
  </si>
  <si>
    <t>Agencia de Desarrollo de Tarariras</t>
  </si>
  <si>
    <t>A. D. de Tarariras</t>
  </si>
  <si>
    <t>adetarariras@gmail.com</t>
  </si>
  <si>
    <t>4574 3897</t>
  </si>
  <si>
    <t>Lavalleja 2107</t>
  </si>
  <si>
    <t>https://uruguayemprendedor.uy/institucion/agencia-de-desarrollo-de-tarariras/</t>
  </si>
  <si>
    <t>Colonia</t>
  </si>
  <si>
    <t>https://www.facebook.com/adetarariras/</t>
  </si>
  <si>
    <t>&lt;p&gt;La Agencia de Desarrollo Económico Local de Tarariras (ADE) es una asociación civil, que se organiza en modalidad privada. Tiene como objetivo promover el desarrollo local, articulando esfuerzos y políticas de entidades públicas y privadas, para favorecer y estimular la creación de emprendimientos en el territorio, considerando la dimensión social y la económica. &lt;/p&gt;
&lt;p&gt;&lt;span&gt;Es una Institución Patrocinadora de Emprendimientos (IPE), que a&lt;/span&gt;&lt;span&gt;poya al emprendedor en la elaboración y presentación del proyecto, define en conjunto su alcance y el modelo de negocios preliminar a presentar, entre otras funciones.&lt;/span&gt;&lt;/p&gt;</t>
  </si>
  <si>
    <t>2017-09-20 13:00:48</t>
  </si>
  <si>
    <t>2017-12-06 12:48:01</t>
  </si>
  <si>
    <t>Agencia de Desarrollo Tacuarembó</t>
  </si>
  <si>
    <t>A. D. de Tacuarembó</t>
  </si>
  <si>
    <t>adetacuarembo@adinet.com.uy</t>
  </si>
  <si>
    <t>4633 2916</t>
  </si>
  <si>
    <t>25 de Mayo 318</t>
  </si>
  <si>
    <t>https://uruguayemprendedor.uy/institucion/agencia-de-desarrollo-tacuarembo/</t>
  </si>
  <si>
    <t>Tacuarembó</t>
  </si>
  <si>
    <t>&lt;p&gt;La Agencia de Desarrollo Económico de Tacuarembó es un organismo mixto integrado por las siguientes instituciones: Asociación Empresarial de Tacuarembó, INIA Tacuarembó, Intendencia Departamental de Tacuarembó; Centro Universitario Tacuarembó, Udelar, Claeh, Pit Cnt.&lt;/p&gt;
&lt;p&gt;Busca la promoción económica orientada a apoyar al desarrollo territorial sustentable, de concertación pública-privada.&lt;/p&gt;
&lt;p&gt;&lt;span&gt;Es una Institución Patrocinadora de Emprendimientos (IPE), que apoya al emprendedor en la elaboración y presentación del proyecto, define en conjunto su alcance y el modelo de negocios preliminar a presentar, entre otras funciones.&lt;/span&gt;&lt;/p&gt;</t>
  </si>
  <si>
    <t>2017-09-20 11:55:16</t>
  </si>
  <si>
    <t>Asociación Empretec Uruguay</t>
  </si>
  <si>
    <t>Empretec</t>
  </si>
  <si>
    <t>info@empretec.org.uy</t>
  </si>
  <si>
    <t>2604 0464, interno 181</t>
  </si>
  <si>
    <t>Avenida Italia 6101, piso 3</t>
  </si>
  <si>
    <t>www.empretec.org.uy</t>
  </si>
  <si>
    <t>https://uruguayemprendedor.uy/institucion/asociacion-empretec-uruguay/</t>
  </si>
  <si>
    <t>Montevideo</t>
  </si>
  <si>
    <t>www.facebook.com/Empretec-Uruguay-1960923694120820</t>
  </si>
  <si>
    <t>twitter.com/empretecuruguay</t>
  </si>
  <si>
    <t>&lt;p&gt;La Asociación Empretec Uruguay es una asociación civil que integra en su directorio a entidades públicas y privadas relacionadas con el quehacer empresarial y el desarrollo del emprendimiento en el país (CIU, BROU, OPP, Udelar, CND, INIA, CNCS).&lt;/p&gt;
&lt;p&gt;Empretec tiene como misión impulsar el espíritu emprendedor y la creación y consolidación de empresas sostenibles, así como favorecer la internacionalización de los productos y servicios uruguayos. Para eso, brinda servicios de orientación y acompañamiento, capacitación, tutoría y mentoría a emprendedores y consultoría a empresas consolidadas con énfasis en la internacionalización.&lt;/p&gt;
&lt;p&gt;Empretec dispone de una batería de talleres diseñados para apoyar a los emprendedores en diferentes etapas de maduración: desde la motivación para emprender (con un taller de base comportamental), hasta la gestión del emprendimiento ya funcionando.  Se ofrecen talleres de sensibilización, desarrollo de ideas de negocio, validación de ideas de negocio, planificación, aspectos financieros y contables, desarrollo comercial, entre otros.  &lt;/p&gt;
&lt;p&gt;Los talleres se brindan a través de instituciones locales o nacionales (por ejemplo: agencias de desarrollo, intendencias, ANII, Dinapyme, entre otras). &lt;/p&gt;
&lt;p&gt;&lt;span&gt;Es una Institución Patrocinadora de Emprendimientos (IPE), que apoya al emprendedor en la elaboración y presentación del proyecto, define en conjunto su alcance y el modelo de negocios preliminar a presentar, entre otras funciones.&lt;/span&gt;&lt;/p&gt;</t>
  </si>
  <si>
    <t>2017-09-13 13:17:42</t>
  </si>
  <si>
    <t>Cámara de Diseño de Uruguay</t>
  </si>
  <si>
    <t>CDU</t>
  </si>
  <si>
    <t>comunicacion@cdu.org.uy</t>
  </si>
  <si>
    <t>2901 0107</t>
  </si>
  <si>
    <t>Avenida Uruguay 917, piso 1</t>
  </si>
  <si>
    <t>cdu.org.uy</t>
  </si>
  <si>
    <t>https://uruguayemprendedor.uy/institucion/camara-de-diseno-de-uruguay/</t>
  </si>
  <si>
    <t>www.facebook.com/CDUMVD</t>
  </si>
  <si>
    <t>twitter.com/CDU_uruguay</t>
  </si>
  <si>
    <t>&lt;p&gt;La Cámara de Diseño de Uruguay es una asociación civil sin fines de lucro, integrada por empresas, diseñadores independientes, estudiantes, emprendedores e institutos de formación del sector diseño.&lt;/p&gt;
&lt;p&gt;Trabaja para promover y fortalecer el desarrollo del sector de diseño del país, a través del fomento de una competitividad sustentable y un posicionamiento estratégico de la producción, la cultura y la identidad uruguaya, contribuyendo al desarrollo local del país.&lt;/p&gt;</t>
  </si>
  <si>
    <t>2017-09-20 13:06:02</t>
  </si>
  <si>
    <t>Cámara de Industrias del Uruguay</t>
  </si>
  <si>
    <t>CIU</t>
  </si>
  <si>
    <t>ciu@ciu.com.uy - cegetec@ciu.com.uy</t>
  </si>
  <si>
    <t>2604 0464</t>
  </si>
  <si>
    <t>Avenida Italia 6101</t>
  </si>
  <si>
    <t>www.ciu.com.uy</t>
  </si>
  <si>
    <t>https://uruguayemprendedor.uy/institucion/camara-de-industrias-del-uruguay/</t>
  </si>
  <si>
    <t>www.facebook.com/camaradeindustriasdeluruguay</t>
  </si>
  <si>
    <t>www.youtube.com/user/camindus</t>
  </si>
  <si>
    <t>twitter.com/camindus</t>
  </si>
  <si>
    <t>www.instagram.com/camaradeindustrias</t>
  </si>
  <si>
    <t>&lt;p&gt;La Cámara de Industrias del Uruguay (CIU) es la entidad nacional representativa del sector industrial, tiene el objetivo de promover los intereses de la industria nacional, la defensa de sus derechos y estimular el desarrollo industrial del país. Ofrece una gama de servicios de desarrollo empresarial como respuesta precisa a los desafíos empresariales actuales, brindando asesoramiento en relación directa con las necesidades de los empresarios, desarrollando servicios hechos a la medida de cada demanda.&lt;/p&gt;
&lt;p&gt;Acompaña al emprendedor industrial desde la idea hasta la puesta en marcha y crecimiento de su negocio a través de la formulación de proyectos, vinculación con empresarios de trayectoria, asesoría, capacitación.&lt;/p&gt;
&lt;p&gt;El responsable específico de innovación y emprendedurismo es el Centro de Gestión Tecnológica (Cegetec) que, reconociendo la importancia de estimular el comportamiento emprendedor entre los jóvenes, ha estrechado lazos de trabajo con otras instituciones (Empretec, Sinergia Tech, Fundación Julio Ricaldoni, Centro Industrial y Comercial de Durazno, entre otros) y ha dado paso al trabajo en proyectos específicos en conjunto.&lt;/p&gt;
&lt;p&gt;Cegetec es miembro de la Red de Apoyo a Futuros Empresarios (RAFE).&lt;/p&gt;</t>
  </si>
  <si>
    <t>2017-09-20 13:10:50</t>
  </si>
  <si>
    <t>Cámara Uruguaya de Tecnologías de la Información</t>
  </si>
  <si>
    <t>CUTI</t>
  </si>
  <si>
    <t>2601 2273</t>
  </si>
  <si>
    <t>Avenida Italia 6201, edificio Los Sauces (primer piso)</t>
  </si>
  <si>
    <t>www.cuti.org.uy</t>
  </si>
  <si>
    <t>https://uruguayemprendedor.uy/institucion/camara-uruguaya-de-tecnologias-de-la-informacion/</t>
  </si>
  <si>
    <t>www.facebook.com/CUTIuy</t>
  </si>
  <si>
    <t>twitter.com/CUTIuy</t>
  </si>
  <si>
    <t>&lt;p&gt;La Cámara Uruguaya de Tecnologías de la Información (Cuti) es la asociación de empresas de Tecnologías de la Información y Comunicaciones de Uruguay, entidad sin fines de lucro, de carácter privado.Tiene como misión impulsar el desarrollo y crecimiento de la industria de las tecnologías de información y comunicación (TIC) a través del desarrollo de sus asociados.&lt;/p&gt;
&lt;p&gt;Es el vocero principal de la industria TIC, Cuti es reconocida y legitimada en el país y en el exterior por las empresas, la sociedad y el Estado.&lt;/p&gt;
&lt;p&gt;Es centro de referencia y partner activo de instituciones que integran el ecosistema de la industria tecnológica uruguaya como incubadoras de empresas, centros académico-industriales, universidades, parques tecnológicos, instituciones gubernamentales y asociaciones empresariales.&lt;/p&gt;</t>
  </si>
  <si>
    <t>2017-09-20 13:16:38</t>
  </si>
  <si>
    <t xml:space="preserve">SI </t>
  </si>
  <si>
    <t>Centro Comercial e Industrial de Soriano</t>
  </si>
  <si>
    <t>CCI Soriano</t>
  </si>
  <si>
    <t>4532 2193</t>
  </si>
  <si>
    <t>Rodó 645</t>
  </si>
  <si>
    <t>www.centrocomercialsoriano.com</t>
  </si>
  <si>
    <t>https://uruguayemprendedor.uy/institucion/centro-comercial-e-industrial-de-soriano/</t>
  </si>
  <si>
    <t>Soriano</t>
  </si>
  <si>
    <t>www.facebook.com/centrocomercial.soriano</t>
  </si>
  <si>
    <t>&lt;p&gt;El Centro Comercial e Industrial de Soriano es una institución gremial de empresarios sin fines de lucro. Busca generar vínculos de solidaridad entre sus socios, el progreso permanente de sus empresas, brindarles un lugar de reunión, otorgarles servicios y herramientas que necesiten para el accionar de sus empresas, mantenerlos informados en aspectos culturales y de interés social.&lt;/p&gt;
&lt;p&gt;Asimismo tiene como objetivo representar a sus socios ante los poderes públicos, privados y cámaras empresariales, colectiva e individualmente; fomentar y ser ejemplo de una cultura ética en accionar empresarial. &lt;/p&gt;
&lt;p&gt;&lt;span&gt;Es una Institución Patrocinadora de Emprendimientos (IPE), que apoya al emprendedor en la elaboración y presentación del proyecto, define en conjunto su alcance y el modelo de negocios preliminar a presentar, entre otras funciones.&lt;/span&gt;&lt;/p&gt;</t>
  </si>
  <si>
    <t>2017-09-20 13:22:56</t>
  </si>
  <si>
    <t>Centro Latinoamericano de Economía Humana (Claeh)</t>
  </si>
  <si>
    <t>Claeh</t>
  </si>
  <si>
    <t>2900 7194</t>
  </si>
  <si>
    <t>Zelmar Micchelini 1220</t>
  </si>
  <si>
    <t>www.claeh.edu.uy</t>
  </si>
  <si>
    <t>https://uruguayemprendedor.uy/institucion/centro-latinoamericano-de-economia-humana-claeh/</t>
  </si>
  <si>
    <t>www.facebook.com/CLAEH</t>
  </si>
  <si>
    <t>www.youtube.com/user/canalCLAEH</t>
  </si>
  <si>
    <t>&lt;p&gt;El Centro Latinoamericano de Economía Humana (Claeh) es una organización sin fines de lucro, con fuerte vocación de bien público y regional.&lt;/p&gt;
&lt;p&gt;Desde su creación, el Claeh ha conjugado la investigación científica interdisciplinaria, la intervención social, con debates dirigidos a proponer políticas públicas. Busca aportar una comunidad de ideas para fortalecer el desarrollo regional en un marco de construcción progresiva de la democracia y de respeto a los derechos humanos. Ha producido un sistema de competencias que involucra abordajes múltiples y complejos, cuyos componentes: la investigación, la formación, la intervención y la asistencia técnica se retroalimentan, complementan y tensionan, construyendo conocimiento para la acción y acción para el conocimiento.&lt;/p&gt;
&lt;p&gt;&lt;span&gt;Es una Institución Patrocinadora de Emprendimientos (IPE), que apoya al emprendedor en la elaboración y presentación del proyecto, define en conjunto su alcance y el modelo de negocios preliminar a presentar, entre otras funciones.&lt;/span&gt;&lt;/p&gt;</t>
  </si>
  <si>
    <t>2017-09-20 13:33:13</t>
  </si>
  <si>
    <t>2017-12-06 12:48:02</t>
  </si>
  <si>
    <t>CIE ORT</t>
  </si>
  <si>
    <t>cie@ort.edu.uy</t>
  </si>
  <si>
    <t>2902 1505</t>
  </si>
  <si>
    <t>Cuareim 1447</t>
  </si>
  <si>
    <t>cie.ort.edu.uy</t>
  </si>
  <si>
    <t>https://uruguayemprendedor.uy/institucion/cie-ort/</t>
  </si>
  <si>
    <t>www.facebook.com/CIE.ORT</t>
  </si>
  <si>
    <t>www.youtube.com/watch?v=tsurhgy2ASw&amp;list=PLs4zN8H</t>
  </si>
  <si>
    <t>twitter.com/CIE_ORT</t>
  </si>
  <si>
    <t>&lt;p&gt;El Centro de Innovación y Emprendimientos (CIE) trabaja en la consolidación del ecosistema innovador y emprendedor de la Universidad ORT Uruguay.&lt;/p&gt;
&lt;p&gt;Tiene como propósito:&lt;/p&gt;
&lt;ul&gt;
&lt;li&gt;Fomentar la innovación y la actitud emprendedora en la Universidad ORT.&lt;/li&gt;
&lt;li&gt;Contribuir al desarrollo del país mediante la transferencia del conocimiento e innovaciones generadas en la Universidad ORT.&lt;/li&gt;
&lt;li&gt;Impulsar una cultura dinámica de colaboración, académico-industrial con fines productivos.&lt;/li&gt;
&lt;li&gt;Identificar la oferta y capacidades existentes en la universidad, a la vez que la demanda u oportunidades existentes en la sociedad.&lt;/li&gt;
&lt;li&gt;Generar proyectos conjuntos entre la academia-industria-sociedad.&lt;/li&gt;
&lt;li&gt;Desarrollar servicios de apoyo a la innovación, el emprendedurismo y la transferencia tecnológica.&lt;/li&gt;
&lt;/ul&gt;
&lt;p&gt;&lt;span&gt;Es una Institución Patrocinadora de Emprendimientos (IPE), que apoya al emprendedor en la elaboración y presentación del proyecto, define en conjunto su alcance y el modelo de negocios preliminar a presentar, entre otras funciones.&lt;/span&gt;&lt;/p&gt;</t>
  </si>
  <si>
    <t>2017-09-20 13:30:16</t>
  </si>
  <si>
    <t>Claeh - Regional Noreste</t>
  </si>
  <si>
    <t>Claeh Noreste</t>
  </si>
  <si>
    <t>regionalne@claeh.org.uy</t>
  </si>
  <si>
    <t>4632 4438</t>
  </si>
  <si>
    <t>General Flores 185</t>
  </si>
  <si>
    <t>claeh.edu.uy</t>
  </si>
  <si>
    <t>https://uruguayemprendedor.uy/institucion/claeh-regional-noreste/</t>
  </si>
  <si>
    <t>&lt;p&gt;El Claeh-Regional Noreste tiene su sede en la ciudad de Tacuarembó.&lt;/p&gt;
&lt;p&gt;Trabaja en tres áreas: organizaciones sociales, desarrollo rural y apoyo a iniciativas socioeconómicas, con un enfoque basado en la articulación y cooperación de actores locales, privilegiando la vinculación con la comunidad.&lt;/p&gt;
&lt;p&gt;La Regional Noreste-Claeh implementa acciones a nivel local y regional en el noreste a través de instancias de capacitación, acompañamiento y asistencia técnica a emprendimientos de mipymes, en etapas de creación, desarrollo y crecimiento, poniendo énfasis en su gestión y en la formación de recursos técnicos en desarrollo local.&lt;/p&gt;
&lt;p&gt;&lt;span&gt;Es una Institución Patrocinadora de Emprendimientos (IPE), que apoya al emprendedor en la elaboración y presentación del proyecto, define en conjunto su alcance y el modelo de negocios preliminar a presentar, entre otras funciones.&lt;/span&gt;&lt;/p&gt;</t>
  </si>
  <si>
    <t>2017-09-20 13:35:02</t>
  </si>
  <si>
    <t>CoWork LatAm</t>
  </si>
  <si>
    <t>contacto@co-work.uy</t>
  </si>
  <si>
    <t>091 975 677</t>
  </si>
  <si>
    <t>Tiburcio Gómez 1330, piso 3</t>
  </si>
  <si>
    <t>www.coworklatam.com</t>
  </si>
  <si>
    <t>https://uruguayemprendedor.uy/institucion/cowork-latam/</t>
  </si>
  <si>
    <t>&lt;p&gt;El CoWork LatAm es un espacio de trabajo compartido y colaborativo, flexible e inspirador que se adapta a las necesidades de la actividad de cada trabajador independiente, &lt;em&gt;startup&lt;/em&gt; o empresa.&lt;/p&gt;
&lt;p&gt;Es una red regional de centros de &lt;em&gt;coworking&lt;/em&gt; que se transforma en un polo de talentos y oportunidades con todos los servicios y beneficios incluidos para que el usuario pueda focalizarse en su negocio.&lt;/p&gt;</t>
  </si>
  <si>
    <t>2017-09-20 13:36:51</t>
  </si>
  <si>
    <t>Desem Jóvenes Emprendedores</t>
  </si>
  <si>
    <t>Desem</t>
  </si>
  <si>
    <t>info@desem.org.uy</t>
  </si>
  <si>
    <t>2408 9977</t>
  </si>
  <si>
    <t>Bulevar España 2183</t>
  </si>
  <si>
    <t>www.desem.org.uy</t>
  </si>
  <si>
    <t>https://uruguayemprendedor.uy/institucion/desem-jovenes-emprendedores/</t>
  </si>
  <si>
    <t>www.facebook.com/DESEM.Jovenes.Emprendedores</t>
  </si>
  <si>
    <t>www.youtube.com/channel/UCP-slY8-hfMtiiptMZlq61g</t>
  </si>
  <si>
    <t>twitter.com/DESEM_Uruguay</t>
  </si>
  <si>
    <t>www.instagram.com/Desemuy</t>
  </si>
  <si>
    <t>&lt;p&gt;Desem Jóvenes Emprendedores es una fundación sin fines de lucro que promueve el desarrollo de los niños y jóvenes uruguayos.&lt;/p&gt;
&lt;p&gt;Ha sido pionera del ecosistema emprendedor uruguayo, como un puente entre la comunidad empresarial y la educación.&lt;/p&gt;
&lt;p&gt;Mediante proyectos educativos, talleres y actividades, está presente en centros educativos públicos y privados de todo Uruguay.&lt;/p&gt;</t>
  </si>
  <si>
    <t>2017-09-20 14:10:24</t>
  </si>
  <si>
    <t>Incubadora Gepian</t>
  </si>
  <si>
    <t>Gepian</t>
  </si>
  <si>
    <t>contacto@gepian.com.uy</t>
  </si>
  <si>
    <t>4733 2425</t>
  </si>
  <si>
    <t>Artigas 652</t>
  </si>
  <si>
    <t>www.gepian.com.uy</t>
  </si>
  <si>
    <t>https://uruguayemprendedor.uy/institucion/incubadora-gepian/</t>
  </si>
  <si>
    <t>Salto</t>
  </si>
  <si>
    <t>www.facebook.com/incugepian</t>
  </si>
  <si>
    <t>twitter.com/incugepian</t>
  </si>
  <si>
    <t>&lt;p&gt;Gepian es una incubadora multipropósito para emprendedores que están listos para construir un producto o servicio con valor diferencial o innovación y lanzar una compañía.&lt;/p&gt;
&lt;p&gt;Apoya la creación, el desarrollo y la maduración de emprendimientos para que puedan convertirse en negocios autosuficientes, capaces de colaborar con el crecimiento del país y la región.&lt;/p&gt;
&lt;p&gt;Provee de las instalaciones, servicios, redes de contacto, conocimientos y financiamiento inicial con el propósito de acelerar su desarrollo exitoso, convertirlas en negocios independientes y financieramente viables.&lt;/p&gt;</t>
  </si>
  <si>
    <t>2017-09-20 14:47:52</t>
  </si>
  <si>
    <t>Instituto Nacional de Empleo y Formación Profesional</t>
  </si>
  <si>
    <t>Inefop</t>
  </si>
  <si>
    <t>emprende@inefop.org.uy</t>
  </si>
  <si>
    <t>2917 0425, interno 152</t>
  </si>
  <si>
    <t>Misiones 1352</t>
  </si>
  <si>
    <t>www.inefop.org.uy</t>
  </si>
  <si>
    <t>https://uruguayemprendedor.uy/institucion/instituto-nacional-de-empleo-y-formacion-profesional/</t>
  </si>
  <si>
    <t>Alcance Nacional</t>
  </si>
  <si>
    <t>&lt;p&gt;El Instituto Nacional de Empleo y Formación Profesional (Inefop) es una institución de derecho público no estatal de integración tripartita: empresarios, trabajadores y gobierno.&lt;/p&gt;
&lt;p&gt;Está destinado a generar políticas activas de empleo y formación profesional en el marco de una estrategia inclusiva, que aseguren la formación inicial, continua y eficiente de la fuerza de trabajo, facilitando la modernización de la vida laboral del país. Tiene entre sus cometidos y lineamientos estratégicos la profundización del apoyo a emprendimientos mediante la capacitación, asistencia técnica, garantías de créditos bancarios y financiamiento.&lt;/p&gt;
&lt;p&gt;Su sede central se ubica en Montevideo, pero hay oficinas en todos los departamentos.&lt;/p&gt;</t>
  </si>
  <si>
    <t>2017-09-20 14:55:30</t>
  </si>
  <si>
    <t>Intendencia de Colonia - Unidad Pymes</t>
  </si>
  <si>
    <t>I. Colonia - Unidad Pymes</t>
  </si>
  <si>
    <t>pymes@colonia.gub.uy</t>
  </si>
  <si>
    <t>4522 7000, interno 272</t>
  </si>
  <si>
    <t>General Flores 481</t>
  </si>
  <si>
    <t>www.colonia.gub.uy/unidad-pymes/</t>
  </si>
  <si>
    <t>https://uruguayemprendedor.uy/institucion/intendencia-de-colonia-unidad-pymes/</t>
  </si>
  <si>
    <t>www.facebook.com/intendenciacolonia</t>
  </si>
  <si>
    <t>www.youtube.com/channel/UCuxynFxIW9Ksd9-8exz3jFw</t>
  </si>
  <si>
    <t>twitter.com/intcolonia</t>
  </si>
  <si>
    <t>&lt;p&gt;La Unidad Pymes de la Intendencia de Colonia tiene como responsabilidad fortalecer la productividad, la competitividad, la sostenibilidad y la asociatividad para mejorar las condiciones de empleo de la población del departamento de Colonia.&lt;/p&gt;
&lt;p&gt;Actúa mediante mecanismos de desarrollo empresarial, fomento de la cultura emprendedora, la innovación y las alianzas sociales público-privadas, con el foco en la igualdad de oportunidades y el desarrollo humano integral.&lt;/p&gt;</t>
  </si>
  <si>
    <t>2017-09-21 12:40:19</t>
  </si>
  <si>
    <t>2017-12-06 12:48:03</t>
  </si>
  <si>
    <t>Intendencia de Montevideo - Unidad Mypes</t>
  </si>
  <si>
    <t>I. Montevideo - Unidad Mypes</t>
  </si>
  <si>
    <t>secret.unidadmypes@gmail.com</t>
  </si>
  <si>
    <t>1950, interno 3508</t>
  </si>
  <si>
    <t>Sector Santiago de Chile, piso 22</t>
  </si>
  <si>
    <t>www.montevideo.gub.uy/empresas/mypes/unidad-mypes</t>
  </si>
  <si>
    <t>https://uruguayemprendedor.uy/institucion/intendencia-de-montevideo-unidad-mypes/</t>
  </si>
  <si>
    <t>www.facebook.com/unidad.mypes</t>
  </si>
  <si>
    <t>twitter.com/UnidadMypes</t>
  </si>
  <si>
    <t>&lt;p&gt;La Unidad Mypes es una dependencia de la Intendencia de Montevideo que apoya el desarrollo de las pequeñas y medianas empresas.&lt;/p&gt;
&lt;p&gt;Tiene como cometidos generar y ejecutar políticas para la creación, desarrollo, sustento y sostenibilidad de emprendimientos productivos; promover el asociacionismo y las redes para fortalecer el tejido socioproductivo; e impulsar el desarrollo socioeconómico en pro de la mejora de la calidad de vida.&lt;/p&gt;
&lt;p&gt;Se estructura en cuatro áreas: Formación empresarial, Comercialización, Acceso al financiamiento y Articulación.&lt;/p&gt;</t>
  </si>
  <si>
    <t>2017-09-20 15:37:58</t>
  </si>
  <si>
    <t>Intendencia Departamental de Flores - Dirección de Promoción y Desarrollo</t>
  </si>
  <si>
    <t>I. Flores - Dir. Promoción y Desarrollo</t>
  </si>
  <si>
    <t>desarrolloflores@gmail.com</t>
  </si>
  <si>
    <t>4364 2210, internos 174 / 175</t>
  </si>
  <si>
    <t>Santísima Trinidad y Carlos María Ramírez</t>
  </si>
  <si>
    <t>www.flores.gub.uy</t>
  </si>
  <si>
    <t>https://uruguayemprendedor.uy/institucion/intendencia-departamental-de-flores-direccion-de-promocion-y-desarrollo/</t>
  </si>
  <si>
    <t>Flores</t>
  </si>
  <si>
    <t>www.facebook.com/Gobierno-de-Flores-581072735368547/?fref=ts</t>
  </si>
  <si>
    <t>&lt;p&gt;La Dirección de Promoción y Desarrollo de la Intendencia de Flores es una unidad ejecutora que promueve el desarrollo de los empresarios del departamento a través de la implementación de diversos programas, que comprenden desde asesoramiento en gestión empresarial, capacitación, acceso a redes y vinculación con organismos de apoyo.&lt;/p&gt;
&lt;p&gt;También trabaja en la implementación de proyectos específicos que incluyen inversiones en equipamiento y maquinaria. Todas estas acciones se inscriben dentro del Programa Flores Emprende.&lt;/p&gt;
&lt;p&gt;En la actualidad, la Dirección de Desarrollo ejecuta, con el apoyo financiero de la Agencia Nacional de Desarrollo y la Oficina de Planeamiento y Presupuesto, el proyecto EcoParque Industrial de Flores, una iniciativa que tiene por finalidad promover la radicación y el desarrollo de emprendimientos vinculados con la economía circular.&lt;/p&gt;</t>
  </si>
  <si>
    <t>2017-09-20 15:42:53</t>
  </si>
  <si>
    <t>Red de Inversores Ángeles de Piso 40</t>
  </si>
  <si>
    <t>Piso 40</t>
  </si>
  <si>
    <t>info@piso40.org.uy</t>
  </si>
  <si>
    <t>2622 8080</t>
  </si>
  <si>
    <t>www.piso40.org.uy</t>
  </si>
  <si>
    <t>https://uruguayemprendedor.uy/institucion/red-de-inversores-angeles-de-piso-40/</t>
  </si>
  <si>
    <t>twitter.com/@piso_40</t>
  </si>
  <si>
    <t>&lt;p&gt;La Red de Inversores Ángeles de Piso 40 es un organismo que funciona dentro del Club de Empresarios Piso 40. Su cometido es ayudar a los emprendimientos a obtener el capital que precisan para continuar desarrollándose. Además, apoya emprendimientos en etapas más tempranas a presentarse ante la Agencia Nacional de Desarrollo y la Agencia Nacioanl de Investigación e Innovación.&lt;/p&gt;
&lt;p&gt;La Red de Inversores Ángeles de Piso 40 es financiada parcialmente por el Fondo Multilateral de Inversiones y la CAF, a través del programa Xcala, donde participa junto a otras 25 redes de Latinoamérica. &lt;/p&gt;</t>
  </si>
  <si>
    <t>2017-09-21 11:11:29</t>
  </si>
  <si>
    <t>Startup Cowork Café</t>
  </si>
  <si>
    <t>Start Up Cowork Café</t>
  </si>
  <si>
    <t>info@startupcoworkcafe.com</t>
  </si>
  <si>
    <t>4243 7763</t>
  </si>
  <si>
    <t>Calle 18 (Baupres), esquina calle 28 (Los Meros)</t>
  </si>
  <si>
    <t>www.startupcoworkcafe.com</t>
  </si>
  <si>
    <t>https://uruguayemprendedor.uy/institucion/startup-cowork-cafe/</t>
  </si>
  <si>
    <t>Maldonado</t>
  </si>
  <si>
    <t>www.facebook.com/startupcoworkcafe/</t>
  </si>
  <si>
    <t>www.instagram.com/startupcoworkcafe/</t>
  </si>
  <si>
    <t>&lt;p&gt;Startup Cowork Cafe es el primer espacio &lt;em&gt;cowork&lt;/em&gt; fuera de Montevideo y el primer &lt;em&gt;cowork&lt;/em&gt; café de Uruguay, cuya meta es fomentar el emprendedurismo en la región de Maldonado y alrededores.&lt;/p&gt;
&lt;p&gt;Este espacio pretende consolidarse como el lugar de referencia para emprendedores de la región, en donde juntarse y desarrollar sus ideas.&lt;/p&gt;</t>
  </si>
  <si>
    <t>2017-09-21 12:30:23</t>
  </si>
  <si>
    <t>Centro de Automatización Industrial y Mecatrónica de Excelencia</t>
  </si>
  <si>
    <t>CAIME</t>
  </si>
  <si>
    <t>contacto@caime.uy</t>
  </si>
  <si>
    <t>2605 3434</t>
  </si>
  <si>
    <t>Avenida Italia 6201, edificio Los Plátanos</t>
  </si>
  <si>
    <t>www.caime.uy</t>
  </si>
  <si>
    <t>https://uruguayemprendedor.uy/institucion/centro-de-automatizacion-industrial-y-mecatronica-de-excelencia/</t>
  </si>
  <si>
    <t>&lt;p&gt;El Centro de Automatización Industrial y Mecatrónica (Caime) es un espacio de capacitación desarrollado por el Ministerio de Industria, Energía y Minería (MIEM), el Consejo de Educación Técnico Profesional (UTU) y el Laboratorio Tecnológico del Uruguay (LATU).&lt;br /&gt;Cuenta con el apoyo técnico de la Organización de las Naciones Unidas para el Desarrollo Industrial y está equipado por Festo, la empresa alemana líder en automatización.&lt;/p&gt;</t>
  </si>
  <si>
    <t>2017-12-01 14:42:27</t>
  </si>
  <si>
    <t>2017-12-06 12:48:04</t>
  </si>
  <si>
    <t xml:space="preserve">NO </t>
  </si>
  <si>
    <t>Ministerio de Industria, Energía y Minería</t>
  </si>
  <si>
    <t>MIEM</t>
  </si>
  <si>
    <t>infomiem@miem.gub.uy</t>
  </si>
  <si>
    <t>2840 1234</t>
  </si>
  <si>
    <t>Sarandí 620</t>
  </si>
  <si>
    <t>http://www.miem.gub.uy</t>
  </si>
  <si>
    <t>www.facebook.com/MIEMUruguay/</t>
  </si>
  <si>
    <t>twitter.com/MIEM_Uruguay</t>
  </si>
  <si>
    <t>&lt;p&gt;&lt;span tabindex="106"&gt;El Ministerio de Industria, Energía y Minería es responsable de diseñar e instrumentar las políticas del Gobierno referidas a los sectores industrial, energético, minero, telecomunicaciones, micro, pequeñas y medianas empresas, destinadas a la transformación y el fortalecimiento del aparato productivo nacional, de su matriz energética y del sistema de comunicaciones, para el desarrollo sustentable con justicia social, en el marco de la integración regional y la inserción en un mundo globalizado.&lt;/span&gt;&lt;/p&gt;
&lt;p&gt;&lt;span tabindex="107"&gt;&lt;u&gt;&lt;strong&gt;&lt;/strong&gt;&lt;/u&gt;&lt;/span&gt;&lt;/p&gt;</t>
  </si>
  <si>
    <t>2017-11-29 12:22:35</t>
  </si>
  <si>
    <t>Unión de Exportadores del Uruguay</t>
  </si>
  <si>
    <t>UEU</t>
  </si>
  <si>
    <t>info@uniondeexportadores.com</t>
  </si>
  <si>
    <t>2901 0105</t>
  </si>
  <si>
    <t>www.uniondeexportadores.com</t>
  </si>
  <si>
    <t>https://uruguayemprendedor.uy/institucion/union-de-exportadores-del-uruguay/</t>
  </si>
  <si>
    <t>www.facebook.com/UnionDeExportadoresDelUruguay</t>
  </si>
  <si>
    <t>twitter.com/Uniondeexport</t>
  </si>
  <si>
    <t>&lt;p&gt;Gremial empresarial especializada en la exportación que promueve acciones para que el régimen legal relacionado con la exportación sea el más práctico y adecuado para su desarrollo.&lt;/p&gt;
&lt;p&gt;Lleva a cabo programas y servicios para promover el crecimiento de las empresas exportadoras y divulga información relativa al sector.&lt;/p&gt;</t>
  </si>
  <si>
    <t>2017-10-19 10:41:44</t>
  </si>
  <si>
    <t>Universidad Tecnológica del Uruguay</t>
  </si>
  <si>
    <t>UTEC</t>
  </si>
  <si>
    <t>emprendimientos@utec.edu.uy</t>
  </si>
  <si>
    <t>Centros UTEC</t>
  </si>
  <si>
    <t>www.utec.edu.uy</t>
  </si>
  <si>
    <t>https://uruguayemprendedor.uy/institucion/universidad-tecnologica-del-uruguay/</t>
  </si>
  <si>
    <t>www.facebook.com/utecuy</t>
  </si>
  <si>
    <t>twitter.com/UTECuy</t>
  </si>
  <si>
    <t>&lt;p&gt;La Universidad Tecnológica del Uruguay (UTEC) es una propuesta de educación terciaria universitaria pública de perfil tecnológico, orientada a la investigación y la innovación. Comprometida con los lineamientos estratégicos del país, abierta a las necesidades del Uruguay productivo, que tiene entre sus objetivos centrales hacer más equitativo el acceso a la oferta educativa, especialmente en el interior del país. Uno de sus rasgos más novedosos es su enfoque en la construcción colectiva de conocimientos, con altos estándares de calidad de gestión y excelencia académica.&lt;/p&gt;
&lt;p&gt;Tiene sedes en: Fray Bentos, Mercedes, Rivera, Paysandú, Nueva Helvecia, Durazno y Colonia Valdense.&lt;/p&gt;</t>
  </si>
  <si>
    <t>2017-10-20 10:27:13</t>
  </si>
  <si>
    <t>Centro Universitario Regional del Este (CURE)</t>
  </si>
  <si>
    <t>CURE</t>
  </si>
  <si>
    <t>Tacuarembó entre avenida Artigas y Aparicio Saravia</t>
  </si>
  <si>
    <t>www.cure.edu.uy</t>
  </si>
  <si>
    <t>https://uruguayemprendedor.uy/institucion/centro-universitario-regional-del-este-cure/</t>
  </si>
  <si>
    <t>www.facebook.com/CUREoficial</t>
  </si>
  <si>
    <t>twitter.com/CUREoficial</t>
  </si>
  <si>
    <t>&lt;p&gt;El Centro Universitario Regional del Este (CURE) es el resultado del proceso de descentralización realizado por la Universidad de la República para responder a las necesidades y particularidades del interior del país en la región este: Maldonado, Rocha, Treinta y Tres y Lavalleja.&lt;/p&gt;
&lt;p&gt;Pretende estar más cerca de la sociedad, con calidad educativa, generando nuevas oportunidades en la región. Promover actividades de enseñanza, investigación y extensión. A través de estas funciones busca transmitir conocimiento y además generarlo, poniéndolo en diálogo con las voces y necesidades de la sociedad.&lt;/p&gt;
&lt;p&gt;&lt;span&gt;Es una Institución Patrocinadora de Emprendimientos (IPE), que apoya al emprendedor en la elaboración y presentación del proyecto, define en conjunto su alcance y el modelo de negocios preliminar a presentar, entre otras funciones.&lt;/span&gt;&lt;/p&gt;</t>
  </si>
  <si>
    <t>2017-09-21 13:46:33</t>
  </si>
  <si>
    <t>2017-12-06 17:50:17</t>
  </si>
  <si>
    <t>Fundación da Vinci</t>
  </si>
  <si>
    <t>hola@davinci.lat</t>
  </si>
  <si>
    <t>Tiburcio Gómez 1330</t>
  </si>
  <si>
    <t>davinci.lat/acerca</t>
  </si>
  <si>
    <t>https://uruguayemprendedor.uy/institucion/fundacion-da-vinci/</t>
  </si>
  <si>
    <t>www.facebook.com/fundaciondaVinci</t>
  </si>
  <si>
    <t>twitter.com/davincilat</t>
  </si>
  <si>
    <t>www.instagram.com/davincilat/</t>
  </si>
  <si>
    <t>&lt;p&gt;La Fundación da Vinci es una organización de la sociedad civil con la misión de mover la cultura emprendedora. El propósito de la fundación es expandir y fortalecer la cultura emprendedora. Para lograrlo, ofrece distintas actividades para los que buscan emprender, acompañándolos durante el fortalecimiento de sus equipos y negocios a través de la &lt;a href="http://davinci.lat/labs/"&gt;Incubadora da Vinci Labs&lt;/a&gt;.&lt;/p&gt;
&lt;p&gt;La Fundación da Vinci está presente en otros países de América Latina.&lt;/p&gt;</t>
  </si>
  <si>
    <t>2017-09-21 13:50:14</t>
  </si>
  <si>
    <t>2017-12-06 18:01:00</t>
  </si>
  <si>
    <t>Dirección de Desarrollo - Intendencia Departamental de Rocha</t>
  </si>
  <si>
    <t>rochaemprende@gmail.com</t>
  </si>
  <si>
    <t>1955 int. 204</t>
  </si>
  <si>
    <t>Ansina y Peri</t>
  </si>
  <si>
    <t>https://uruguayemprendedor.uy/institucion/intendencia-departamental-de-rocha-direccion-de-produccion-y-desarrollo/</t>
  </si>
  <si>
    <t>Rocha</t>
  </si>
  <si>
    <t>2017-12-07 08:20:56</t>
  </si>
  <si>
    <t>Salto Emprende</t>
  </si>
  <si>
    <t>saltoemprende@salto.gub.uy</t>
  </si>
  <si>
    <t>4732 9898, interno 146 o 201</t>
  </si>
  <si>
    <t>Uruguay 202</t>
  </si>
  <si>
    <t>www.saltoemprende.com.uy</t>
  </si>
  <si>
    <t>https://uruguayemprendedor.uy/institucion/salto-emprende/</t>
  </si>
  <si>
    <t>www.facebook.com/salto.emprende</t>
  </si>
  <si>
    <t>&lt;p&gt;Salto Emprende es una organización público-privada formada por la Intendencia de Salto, el Centro Comercial e Industrial de Salto y la Fundación Desarrollo Regional Salto Grande.&lt;/p&gt;
&lt;p&gt;Nuestro objetivo es impulsar el desarrollo económico productivo departamental.&lt;/p&gt;</t>
  </si>
  <si>
    <t>2017-10-20 10:13:59</t>
  </si>
  <si>
    <t>2017-12-12 11:34:27</t>
  </si>
  <si>
    <t>Fundasol</t>
  </si>
  <si>
    <t>consultas@fundasol.org.uy</t>
  </si>
  <si>
    <t>2400 2020</t>
  </si>
  <si>
    <t>Bulevar Artigas 1165</t>
  </si>
  <si>
    <t>www.fundasol.org.uy</t>
  </si>
  <si>
    <t>https://uruguayemprendedor.uy/institucion/fundasol/</t>
  </si>
  <si>
    <t>www.facebook.com/fundasol.uruguay</t>
  </si>
  <si>
    <t>&lt;p&gt;La Fundación Uruguaya de Cooperación y Desarrollo Solidarios (Fundasol) contribuye con los esfuerzos asociativos y el desarrollo de micro y pequeñas empresas, brindando el apoyo necesario para crear, consolidar, desarrollar y potenciar la capacidad empresarial, a través de la prestación de un servicio integral, eficiente y permanente de microcrédito, capacitación y asesoramiento empresarial.&lt;/p&gt;</t>
  </si>
  <si>
    <t>2017-09-20 14:29:02</t>
  </si>
  <si>
    <t>2017-12-14 21:29:21</t>
  </si>
  <si>
    <t>Incubaelectro</t>
  </si>
  <si>
    <t>incubaelectro@miem.gub.uy</t>
  </si>
  <si>
    <t>Avda. Uruguay 1177</t>
  </si>
  <si>
    <t>http://www.miem.gub.uy/incubaelectro</t>
  </si>
  <si>
    <t>&lt;p&gt;Es un Programa de Incubación de Empresas Electrónicas Innovadoras surgido del convenio suscrito por el Ministerio de Industria, Energía y Minería (MIEM), el Laboratorio Tecnológico del Uruguay (LATU) y la Administración Nacional de Telecomunicaciones (ANTEL).&lt;/p&gt;
&lt;p&gt;Su objetivo es &lt;span&gt;impulsar proyectos innovadores de base electrónica en etapas tempranas de desarrollo, a través de un programa de incubación de hasta 24 meses de duración&lt;/span&gt;&lt;span&gt; y permite a las empresas acceder a una cantidad de servicios que les permite crecer en forma acelerada.&lt;/span&gt;&lt;/p&gt;
&lt;p&gt;&lt;span&gt; La incubación permite el acceso a la infraestructura y equipamiento del Centro de Entrenamiento y Desarrollo (CE&amp;amp;D) de Antel, ubicado en el edificio Alberto Candeau (Avda. Uruguay 1177). Estos incluyen maquetas de equipos de telecomunicaciones, soluciones de conectividad y cloud computing, impresión 3D, cortadora láser, instrumental necesario para el desarrollo de prototipos, oficinas y salas de reuniones.&lt;/span&gt;&lt;/p&gt;</t>
  </si>
  <si>
    <t>2017-12-18 11:09:07</t>
  </si>
  <si>
    <t>2017-12-18 13:12:15</t>
  </si>
  <si>
    <t>Asociación Nacional de Micro y Pequeños Empresarios</t>
  </si>
  <si>
    <t>Anmype</t>
  </si>
  <si>
    <t xml:space="preserve">secretaria.gral@anmype.org.uy </t>
  </si>
  <si>
    <t>2408 1212</t>
  </si>
  <si>
    <t>Joaquín Requena 1071</t>
  </si>
  <si>
    <t>www.anmype.org.uy</t>
  </si>
  <si>
    <t>https://uruguayemprendedor.uy/institucion/asociacion-nacional-de-micro-y-pequenos-empresarios/</t>
  </si>
  <si>
    <t>www.facebook.com/anmype</t>
  </si>
  <si>
    <t>https://www.youtube.com/channel/UCzHZD4nLlIw6efg4gevA_7A</t>
  </si>
  <si>
    <t>https://twitter.com/anmype_uy</t>
  </si>
  <si>
    <t>&lt;p&gt;Anmype es una&lt;strong&gt; asociación gremial&lt;/strong&gt; que representa y promociona el sector de las micro y pequeñas empresas. Busca la asociación y sumar esfuerzos en colectivo para que las empresas tengan más posibilidades de desarrollar sus proyectos.&lt;/p&gt;
&lt;p&gt;Tiene experiencia en la organización de actividades que contribuyen a&lt;strong&gt; mejorar la gestión&lt;/strong&gt; y el desempeño de las empresas de los asociados. Vincula a las empresas con entidades públicas y privadas. Participa en espacios interinstitucionales y como agente ejecutor de programas y proyectos.&lt;/p&gt;
&lt;p&gt;Provee servicios de &lt;strong&gt;asesoramiento y capacitación&lt;/strong&gt; en todas las áreas vinculadas a la gestión empresarial: administración, finanzas, marketing, recursos humanos, comercio exterior, informática, gestión de la calidad, entre otras. Facilita el acceso a créditos y planes de &lt;em&gt;leasing&lt;/em&gt; a través de convenios con instituciones de intermediación financiera.&lt;/p&gt;
&lt;p&gt;&lt;span&gt;Es una Institución Patrocinadora de Emprendimientos (IPE), que apoya al emprendedor en la elaboración y presentación del proyecto, define en conjunto su alcance y el modelo de negocios preliminar a presentar, entre otras funciones.&lt;/span&gt;&lt;/p&gt;</t>
  </si>
  <si>
    <t>2017-12-06 12:52:42</t>
  </si>
  <si>
    <t>2018-01-05 12:01:30</t>
  </si>
  <si>
    <t>Incubadora Khem</t>
  </si>
  <si>
    <t>Khem</t>
  </si>
  <si>
    <t>info@khem.org.uy</t>
  </si>
  <si>
    <t>2292 2021</t>
  </si>
  <si>
    <t>Bypass de Pando y Ruta 8</t>
  </si>
  <si>
    <t>www.khem.org.uy</t>
  </si>
  <si>
    <t>https://uruguayemprendedor.uy/institucion/incubadora-khem/</t>
  </si>
  <si>
    <t>Canelones</t>
  </si>
  <si>
    <t>www.facebook.com/incubadora.khem</t>
  </si>
  <si>
    <t>www.youtube.com/channel/UC1XGpmeQqzWLv96RumgTBJA</t>
  </si>
  <si>
    <t>twitter.com/incubadorakhem</t>
  </si>
  <si>
    <t>&lt;p&gt;Khem es una incubadora de empresas de base tecnológica que tiene como misión promover y acompañar la creación, establecimiento y desarrollo de nuevas empresas y&lt;em&gt; spin offs&lt;/em&gt; proveedoras de productos, servicios o procesos de base científico-tecnológica.&lt;/p&gt;
&lt;p&gt;El fin de Khem es transformar conocimiento en valor, convirtiéndose así en un referente estratégico a nivel nacional, regional y parte integral/activa del Sistema Nacional de Innovación, contribuyendo al desarrollo y competitividad del sector productivo nacional.&lt;/p&gt;
&lt;p&gt;&lt;/p&gt;</t>
  </si>
  <si>
    <t>2017-09-20 14:49:48</t>
  </si>
  <si>
    <t>2018-01-08 16:07:57</t>
  </si>
  <si>
    <t>CETP-UTU</t>
  </si>
  <si>
    <t>jovenesemprendedores@utu.edu.uy</t>
  </si>
  <si>
    <t>2917 05 20</t>
  </si>
  <si>
    <t>San Salvador 1674</t>
  </si>
  <si>
    <t>www.utu.edu.uy/utu/inicio.html</t>
  </si>
  <si>
    <t>https://uruguayemprendedor.uy/institucion/cetp-utu/</t>
  </si>
  <si>
    <t>twitter.com/jedeutu</t>
  </si>
  <si>
    <t>&lt;p&gt;El Consejo de Educación Técnico Profesional (CETP) de la Universidad del trabajo del Uruguay (UTU) depende de la Administración Nacional de Educación Pública.&lt;/p&gt;
&lt;p&gt;Su oferta educativa contempla propuestas, desde ciclo básico tecnológico hasta educación media superior y terciaria, conformadas por diversas aéreas, por ejemplo: administración, aeronáutica, audiovisual, arte, construcción, comunicación, electrónica, electromecánica, mecánica, hoteleros y turismo, gastronomía, informática, vestimenta, belleza, logística, marketing, entre otras.&lt;/p&gt;</t>
  </si>
  <si>
    <t>2017-09-20 13:27:22</t>
  </si>
  <si>
    <t>2018-01-31 19:43:32</t>
  </si>
  <si>
    <t>Emprenur (Ciencias Económicas)</t>
  </si>
  <si>
    <t>Emprenur</t>
  </si>
  <si>
    <t>emprendedores@ccee.edu.uy</t>
  </si>
  <si>
    <t>2411 8839, interno 176</t>
  </si>
  <si>
    <t>Gonzalo Ramírez 1926</t>
  </si>
  <si>
    <t>www.emprenur.edu.uy/</t>
  </si>
  <si>
    <t>https://uruguayemprendedor.uy/institucion/emprenur-ciencias-economicas/</t>
  </si>
  <si>
    <t>www.facebook.com/emprenur</t>
  </si>
  <si>
    <t>twitter.com/emprenur</t>
  </si>
  <si>
    <t>&lt;p&gt;Emprenur (Ciencias Económicas) es una Red Temática de Emprendedurismo de la Universidad de la República, regulada por la Ordenanza sobre el funcionamiento de las áreas y las unidades académicas.&lt;/p&gt;
&lt;p&gt;Tiene como misión fomentar y apoyar al emprendedurismo a través de actividades de capacitación y asistencia técnica brindadas por servicios de preincubación e incubación, permitiendo así consolidar un equipo académico especializado que genere conocimientos.      &lt;/p&gt;</t>
  </si>
  <si>
    <t>2017-09-20 14:13:40</t>
  </si>
  <si>
    <t>2018-02-16 10:16:52</t>
  </si>
  <si>
    <t>Agencia de Desarrollo Económico de Juan Lacaze</t>
  </si>
  <si>
    <t>A. D. de Juan Lacaze</t>
  </si>
  <si>
    <t>agenciadesarrollojl@gmail.com</t>
  </si>
  <si>
    <t>4586 5459</t>
  </si>
  <si>
    <t>José Salvo 99 bis</t>
  </si>
  <si>
    <t>http://www.parqueindustrialjuanlacaze.com/#!/-quienes-somos/</t>
  </si>
  <si>
    <t>https://uruguayemprendedor.uy/institucion/agencia-de-desarrollo-economico-de-juan-lacaze/</t>
  </si>
  <si>
    <t>&lt;p&gt;La Agencia de Desarrollo Económico (ADE) de Juan Lacaze es una institución civil sin fines de lucro, creada en el año 2000 en conjunto con la Intendencia de Colonia, que la declaró de interés departamental, haciendo lo mismo luego por unanimidad la Junta Departamental. &lt;/p&gt;
&lt;p&gt;Su Objeto Social es favorecer, estimular y promocionar el Desarrollo Económico de la Región para la creación de empleos estables y el bienestar de la comunidad.&lt;/p&gt;
&lt;p&gt;Administra el Parque Industrial Juan Lacaze, brinda asesoramiento y apoyo a nuevos emprendedores que deseen desarrollarse, y ofrece asesoramiento a empresas que deseen instalarse en el Parque Industrial.&lt;/p&gt;
&lt;p&gt;&lt;span&gt;La Agencia de Desarrollo Económico de Juan Lacaze es una Institución Patrocinadora de Emprendimientos (IPE), que apoya al emprendedor en la elaboración y presentación del proyecto, armado del modelo de negocios a presentar y acompañamiento.&lt;/span&gt;&lt;/p&gt;</t>
  </si>
  <si>
    <t>2018-02-28 12:43:07</t>
  </si>
  <si>
    <t>2018-03-01 13:21:58</t>
  </si>
  <si>
    <t>Ministerio de Desarrollo Social - Emprendimientos productivos</t>
  </si>
  <si>
    <t>MIDES</t>
  </si>
  <si>
    <t>2400 03 02 int. 1550 / 1555 / 1585</t>
  </si>
  <si>
    <t>2018-03-07 14:27:16</t>
  </si>
  <si>
    <t>2018-03-12 16:55:45</t>
  </si>
  <si>
    <t>Instituto Nacional de la Juventud</t>
  </si>
  <si>
    <t>INJU_</t>
  </si>
  <si>
    <t>germinainju@mides.gub.uy</t>
  </si>
  <si>
    <t>2400 0302</t>
  </si>
  <si>
    <t>Avenida 18 de Julio 1865</t>
  </si>
  <si>
    <t>www.inju.gub.uy</t>
  </si>
  <si>
    <t>https://uruguayemprendedor.uy/institucion/instituto-nacional-de-la-juventud/</t>
  </si>
  <si>
    <t>www.facebook.com/midesinju</t>
  </si>
  <si>
    <t>twitter.com/inju_uy</t>
  </si>
  <si>
    <t>&lt;p&gt;El Instituto Nacional de la Juventud (INJU) tiene entre sus prioridades promover la participación activa y el protagonismo de los jóvenes como actores fundamentales en el proceso de desarrollo del país. Para ello, implementa acciones y programas orientados a la efectivización de derechos y al involucramiento de las personas jóvenes con asuntos públicos estratégicos para el desarrollo de sus comunidades; impulsa iniciativas de jóvenes con apoyo a nivel de infraestructura, recursos, formación y asistencia técnica.&lt;/p&gt;
&lt;p&gt;En cuanto al fomento de la cultura emprendedora, el INJU ejecuta, apoya y articula acciones que promueven el involucramiento de los jóvenes en espacios de participación vinculados al emprendedurismo como estrategia de transformación productiva que, además, desafía al desempleo y mejora la calidad de vida de la población joven.&lt;/p&gt;
&lt;p&gt;La generación de una línea de apoyo a emprendedores jóvenes, además de ser una herramienta que colabora en la construcción de trayectorias vitales jóvenes, es un aporte a un conjunto más amplio de políticas en curso, como lo es la Ley de Empleo Juvenil.&lt;/p&gt;
&lt;p&gt;&lt;span&gt;INJU tiene su sede central en Montevideo, pero hay oficinas en todos los departamentos.&lt;/span&gt;&lt;/p&gt;</t>
  </si>
  <si>
    <t>2017-12-06 12:52:44</t>
  </si>
  <si>
    <t>2018-03-12 16:59:30</t>
  </si>
  <si>
    <t>Cámara Nacional de Comercio y Servicios del Uruguay</t>
  </si>
  <si>
    <t>CNCS</t>
  </si>
  <si>
    <t>acosentino@cncs.com.uy</t>
  </si>
  <si>
    <t>2916 1277</t>
  </si>
  <si>
    <t>Rincón 454, piso 2.</t>
  </si>
  <si>
    <t>www.cncs.com.uy</t>
  </si>
  <si>
    <t>https://uruguayemprendedor.uy/institucion/camara-nacional-de-comercio-y-servicios-del-uruguay/</t>
  </si>
  <si>
    <t>www.facebook.com/cncsuruguay</t>
  </si>
  <si>
    <t>www.youtube.com/user/CNCSUY</t>
  </si>
  <si>
    <t>cncsuy</t>
  </si>
  <si>
    <t>&lt;p&gt;La Cámara Nacional de Comercio y Servicios del Uruguay es una organización gremial sin fines de lucro, que tiene como misión velar por el interés general del comercio y los servicios y del sector privado de la Economía  Nacional, defendiendo los principios de libertad en el sentido más amplio en el marco del Estado de Derecho.&lt;/p&gt;
&lt;p&gt;&lt;span&gt;Es una Institución Patrocinadora de Emprendimientos (IPE), que apoya al emprendedor en la elaboración y presentación del proyecto, define en conjunto su alcance y el modelo de negocios preliminar a presentar, entre otras funciones.&lt;/span&gt;&lt;/p&gt;
&lt;p&gt;Cuenta con una gra variedad de servicios para las micro pequeñas y medianas empresas. Los servicios se clasifican en: capacitación en todos los temas que los empresarios demandan, asesoría técnica, asistencia técnica, participación en ferias y rondas de negocios nacionales e internacionales, apoyo a emprendedores en sus diferenetes etapas, emisión de certificados de origen, asesoramiento y apoyo en el camino exportador, información contable, legal y de servicios en general.&lt;/p&gt;
&lt;p&gt;Se ofrecen subsidios parciales y totales para acceder a los servicios que ofrece la Cámara.&lt;/p&gt;
&lt;p&gt;&lt;/p&gt;</t>
  </si>
  <si>
    <t>2018-04-11 09:47:51</t>
  </si>
  <si>
    <t>Incubadora Sinergia</t>
  </si>
  <si>
    <t>Sinergia</t>
  </si>
  <si>
    <t>hola@incubadorasinergia.com</t>
  </si>
  <si>
    <t>Gonzalo Ramírez 1676</t>
  </si>
  <si>
    <t>www.incubadorasinergia.com</t>
  </si>
  <si>
    <t>https://uruguayemprendedor.uy/institucion/incubadora-sinergia/</t>
  </si>
  <si>
    <t>www.facebook.com/sinergiadora</t>
  </si>
  <si>
    <t>www.youtube.com/channel/UCvl3yqyyrfwFpi4K4ss2_LQ</t>
  </si>
  <si>
    <t>twitter.com/Sinergiadora</t>
  </si>
  <si>
    <t>www.instagram.com/sinergiadora</t>
  </si>
  <si>
    <t>&lt;p&gt;&lt;span face="verdana, sans-serif" style="font-family: verdana, sans-serif;"&gt;Incubadora Sinergia es una organización, a medida para &lt;em&gt;startups&lt;/em&gt; de Latinoamérica, diseñada para acelerar el crecimiento de proyectos emprendedores en etapas tempranas de ejecución. La Incubadora es multipropósito, los proyectos incubados no tienen un tema o soporte específico; se aceptan proyectos de todos los rubros.&lt;/span&gt;&lt;/p&gt;
&lt;p&gt;&lt;span&gt;&lt;span face="verdana, sans-serif" style="font-family: verdana, sans-serif;"&gt;Apoyo ofrecido a los emprendimientos incubados:&lt;/span&gt;&lt;/span&gt;&lt;/p&gt;
&lt;ol&gt;
&lt;li&gt;&lt;span face="verdana, sans-serif" style="font-family: verdana, sans-serif;"&gt;&lt;span&gt;&lt;strong&gt;Acceder al capital semilla&lt;span&gt; &lt;/span&gt;&lt;/strong&gt;de &lt;/span&gt;&lt;a href="https://www.google.com.uy/search?q=UYU+800000+to+USD"&gt;USD 25 000*&lt;/a&gt;&lt;span&gt; proveniente de la Agencia Nacional de Innovación e Investigación (ANII) o de USD 20 000 proveniente de la Agencia Nacional de Desarrollo  (ANDE).&lt;/span&gt;&lt;/span&gt;&lt;/li&gt;
&lt;li&gt;&lt;span&gt;&lt;span face="verdana, sans-serif" style="font-family: verdana, sans-serif;"&gt;&lt;strong&gt;Espacio en Sinergia Cowork&lt;/strong&gt;&lt;span&gt;&lt;span&gt; &lt;/span&gt;para los fundadores y su equipo con los beneficios de la Comunidad Sinergia. Podrán elegir entre las diferentes sedes (WTC, Palermo, Design y Carrasco).&lt;/span&gt;&lt;/span&gt;&lt;/span&gt;&lt;/li&gt;
&lt;li&gt;&lt;span&gt;&lt;span face="verdana, sans-serif" style="font-family: verdana, sans-serif;"&gt;&lt;strong&gt;Metolodogía intensa&lt;/strong&gt;&lt;span&gt;&lt;span&gt; &lt;/span&gt;liderada por el &lt;em&gt;staff&lt;/em&gt; para la identificación de prioridades y medición de hitos.&lt;/span&gt;&lt;/span&gt;&lt;/span&gt;&lt;/li&gt;
&lt;li&gt;&lt;span&gt;&lt;span&gt;&lt;span face="verdana, sans-serif" style="font-family: verdana, sans-serif;"&gt;&lt;strong&gt;Talleres y workshops&lt;/strong&gt;&lt;span&gt;&lt;span&gt; &lt;/span&gt;al inicio de batch, desde Talleres de Marketing Digital, hasta talleres UXD. Asimismo se les dará la oportunidad para &lt;em&gt;pitchear &lt;/em&gt;en Pitch Night y recibir feedback.&lt;/span&gt;&lt;/span&gt;&lt;/span&gt;&lt;/span&gt;&lt;/li&gt;
&lt;li&gt;&lt;span&gt;&lt;span&gt;&lt;span&gt;&lt;span face="verdana, sans-serif" style="font-family: verdana, sans-serif;"&gt;Oportunidad para tener &lt;strong&gt;vínculo con los principales inversores&lt;/strong&gt;&lt;span&gt; de la región.&lt;/span&gt;&lt;/span&gt;&lt;/span&gt;&lt;/span&gt;&lt;/span&gt;&lt;/li&gt;
&lt;li&gt;&lt;span face="verdana, sans-serif" style="font-family: verdana, sans-serif;"&gt;&lt;strong&gt;Acceso a mentores locales e internacionales&lt;/strong&gt;&lt;span&gt;&lt;span&gt; &lt;/span&gt;y especialistas externos en disciplinas claves para &lt;em&gt;startups&lt;/em&gt;.&lt;/span&gt;&lt;/span&gt;&lt;/li&gt;
&lt;li&gt;&lt;span&gt;&lt;span face="verdana, sans-serif" style="font-family: verdana, sans-serif;"&gt;&lt;strong&gt;Beneficios de nuestros &lt;em&gt;partners&lt;/em&gt;&lt;/strong&gt;&lt;span&gt; para&lt;em&gt; hosting&lt;/em&gt;, pagos, temas legales y contable, etc.&lt;/span&gt;&lt;/span&gt;&lt;/span&gt;&lt;/li&gt;
&lt;/ol&gt;
&lt;p style="text-align: left;"&gt;&lt;span&gt;Se buscan proyectos que cumplan con estos requisitos:&lt;/span&gt;&lt;/p&gt;
&lt;ul&gt;
&lt;li&gt;Emprendimiento con&lt;span&gt; &lt;/span&gt;&lt;b&gt;valor diferencial y/o de innovación.&lt;/b&gt;&lt;/li&gt;
&lt;li&gt;Finalizando su etapa de&lt;b&gt; validación&lt;/b&gt;&lt;span&gt;.&lt;/span&gt;&lt;/li&gt;
&lt;li&gt;Empresa&lt;span&gt; &lt;/span&gt;&lt;b&gt;uruguaya&lt;/b&gt;&lt;span&gt;.&lt;/span&gt;&lt;/li&gt;
&lt;li&gt;Emprendedores&lt;b&gt; radicados en Uruguay&lt;/b&gt;&lt;span&gt;.&lt;/span&gt;&lt;/li&gt;
&lt;li&gt;Mínimo uno de los socios&lt;span&gt; &lt;/span&gt;&lt;b&gt;trabajando&lt;em&gt; fulltime&lt;/em&gt;&lt;/b&gt;&lt;span&gt; &lt;/span&gt;&lt;span&gt;en el emprendimiento.&lt;/span&gt;&lt;/li&gt;
&lt;/ul&gt;
&lt;p style="text-align: left;"&gt;&lt;/p&gt;
&lt;p&gt;&lt;span&gt;&lt;/span&gt;&lt;/p&gt;</t>
  </si>
  <si>
    <t>2018-05-04 11:12:46</t>
  </si>
  <si>
    <t>Instituto Nacional del Cooperativismo (Inacoop)</t>
  </si>
  <si>
    <t>INACOOP</t>
  </si>
  <si>
    <t>contacto@inacoop.org.uy</t>
  </si>
  <si>
    <t>2916 5142</t>
  </si>
  <si>
    <t>Sarandí 302</t>
  </si>
  <si>
    <t>www.inacoop.org.uy</t>
  </si>
  <si>
    <t>https://uruguayemprendedor.uy/institucion/instituto-nacional-del-cooperativismo-inacoop/</t>
  </si>
  <si>
    <t>aLcance Nacional</t>
  </si>
  <si>
    <t>https://www.facebook.com/inacoop/</t>
  </si>
  <si>
    <t>INACOOP Uruguay</t>
  </si>
  <si>
    <t>&lt;p&gt;El Instituto Nacional de Cooperativismo (Inacoop) se crea en 2008 a partir de la Ley General de Cooperativas (n.º 18.407), con el objetivo de promover los principios y valores de la cooperación, a través de la formulación y evaluación de planes de desarrollo cooperativo.&lt;/p&gt;
&lt;p&gt;&lt;strong&gt;Cometidos&lt;/strong&gt;&lt;/p&gt;
&lt;p&gt;Busca impulsar procesos asociativos, integradores y participativos entre las cooperativas, considerando las diversas manifestaciones de la economía social y solidaria.&lt;/p&gt;
&lt;p&gt;Evalúa la incidencia del cooperativismo en la economía y en la sociedad, a través de la investigación y la creación de un sistema nacional de información de carácter público.&lt;/p&gt;
&lt;p&gt;Impulsa la formación de los cooperativistas para la gestión socioempresarial y fomenta la enseñanza del cooperativismo en todos los niveles de la educación pública y privada.&lt;/p&gt;
&lt;p&gt;&lt;strong&gt;Herramientas para el desarrollo de su labor&lt;/strong&gt;&lt;/p&gt;
&lt;p&gt;El Inacoop cuenta con tres herramientas fundamentales para su labor: el Fondo de Promoción y Educación (Fomcoop), el Fondo Rotatorio Especial (Frecoop) y el Fondo de Desarrollo (Fondes), creado a partir de la ley 19.337. Tanto el Fomcoop como el Frecoop se alimentan con aportes mixtos del Estado y las propias cooperativas (prestación anual, y a través del paratributo creado para esos fines), mientras que el Fondes se sustenta con fondos públicos.&lt;/p&gt;
&lt;p&gt;&lt;strong&gt;&lt;/strong&gt;&lt;/p&gt;</t>
  </si>
  <si>
    <t>2018-04-05 09:47:17</t>
  </si>
  <si>
    <t>2018-06-05 11:07:05</t>
  </si>
  <si>
    <t>Intendencia de Soriano - Departamento de Desarrollo</t>
  </si>
  <si>
    <t>I. Soriano</t>
  </si>
  <si>
    <t>mipymes.desarrollo@soriano.gub.uy</t>
  </si>
  <si>
    <t>4532 2201, interno 1704</t>
  </si>
  <si>
    <t>Giménez 643</t>
  </si>
  <si>
    <t>www.soriano.gub.uy</t>
  </si>
  <si>
    <t>https://uruguayemprendedor.uy/institucion/intendencia-de-soriano-departamento-de-desarrollo/</t>
  </si>
  <si>
    <t>https://www.facebook.com/DepartamentodeDesarrollosoriano-512762912424859/</t>
  </si>
  <si>
    <t>&lt;p&gt;El Departamento de Desarrollo de la Intendencia de Soriano lleva adelante un plan de asistencia integral dirigida a emprendedores, con especial énfasis en capacitación, asistencia técnica y acceso a créditos, generando para ellos la oportunidad de acceder a los apoyos públicos y privados para poder concretar o fortalecer sus emprendimientos.&lt;/p&gt;</t>
  </si>
  <si>
    <t>2017-11-30 18:07:01</t>
  </si>
  <si>
    <t>2018-06-22 15:49:58</t>
  </si>
  <si>
    <t>Agencia de Desarrollo Paysandú</t>
  </si>
  <si>
    <t>ADP</t>
  </si>
  <si>
    <t>contacto@adp.org.uy</t>
  </si>
  <si>
    <t>4725 6006</t>
  </si>
  <si>
    <t>Paseo del Mercado S/N (Sarandí y Montevideo)</t>
  </si>
  <si>
    <t>www.adp.org.uy</t>
  </si>
  <si>
    <t>https://uruguayemprendedor.uy/institucion/agencia-de-desarrollo-paysandu/</t>
  </si>
  <si>
    <t>Paysandú</t>
  </si>
  <si>
    <t>www.facebook.com/AgenciaDesarrolloPdu</t>
  </si>
  <si>
    <t>www.youtube.com/channel/UChdAxRTWp9sGcty0wjVIVcQ</t>
  </si>
  <si>
    <t>www.twitter.com/adpaysandu</t>
  </si>
  <si>
    <t>www.instagram.com/agenciadesarrollopdu</t>
  </si>
  <si>
    <t>&lt;p&gt;La Agencia de Desarrollo Paysandú (ADP) es una asociación civil que tiene como objetivo ser un interlocutor válido de la sociedad civil organizada del departamento, promover ámbitos de articulación público-privada entre las instituciones, así como el desarrollo a nivel local.&lt;/p&gt;
&lt;p&gt;La ADP trabaja en tres líneas estratégicas claves: emprendedores, mipymes y visión estratégica para el desarrollo local. A través de la articulación público-privado, genera acciones y proyectos para el fortalecimiento de cada una de las áreas. Por medio del Centro de Emprendedores y Empresas (CEE) pretende fortalecer a la comunidad emprendedora local organizando variadas acciones de sensibilización, capacitación y asistencia técnica.&lt;/p&gt;
&lt;p&gt;Es una Institución Patrocinadora de Emprendimientos (IPE), que apoya al emprendedor en la elaboración y presentación del proyecto, define en conjunto su alcance y el modelo de negocios preliminar a presentar, entre otras funciones.&lt;/p&gt;</t>
  </si>
  <si>
    <t>2018-06-26 12:14:12</t>
  </si>
  <si>
    <t>Cooperativa de ahorro y crédito</t>
  </si>
  <si>
    <t>Cintepa</t>
  </si>
  <si>
    <t>gfripp@cintepa.com</t>
  </si>
  <si>
    <t>4586 2288 int. 117</t>
  </si>
  <si>
    <t>José Salvo 339</t>
  </si>
  <si>
    <t>http://www.cintepa.uy/#/microcreditos-productos-31</t>
  </si>
  <si>
    <t>https://uruguayemprendedor.uy/institucion/cooperativa-de-ahorro-y-credito/</t>
  </si>
  <si>
    <t>https://www.facebook.com/Cintepa/</t>
  </si>
  <si>
    <t>https://www.youtube.com/watch?v=G170tOf50Gk</t>
  </si>
  <si>
    <t>&lt;p&gt;La cooperativa nació en octubre de 1977, con la intención de varias personas de ayudar y ayudarse entre sí. Hoy su premisa es brindar servicios financieros en un ambiente que resalte los valores de solidaridad, respeto, educación y progreso de sus miembros para crear vínculos personales y financieros de largo plazo.&lt;/p&gt;
&lt;p&gt;Contamos con más de 28.000 socios y 12 sucursales que están ubicadas principalmente en los departamentos de Colonia, San Jose, Soriano, Canelones y Flores.&lt;/p&gt;</t>
  </si>
  <si>
    <t>2018-06-27 10:20:47</t>
  </si>
  <si>
    <t>2018-07-03 12:21:09</t>
  </si>
  <si>
    <t>Espacio Emprendedor Colonia</t>
  </si>
  <si>
    <t>Espacio Emprendedor</t>
  </si>
  <si>
    <t>redespacioemprendedor@gmail.com</t>
  </si>
  <si>
    <t>099 234 965</t>
  </si>
  <si>
    <t>Avenida General Flores 481</t>
  </si>
  <si>
    <t>http://www.colonia.gub.uy/?x=s&amp;i=19&amp;p=overall</t>
  </si>
  <si>
    <t>https://uruguayemprendedor.uy/institucion/espacio-emprendedor-colonia/</t>
  </si>
  <si>
    <t>www.facebook.com/redespacioemprendedor/</t>
  </si>
  <si>
    <t>&lt;p&gt;Espacio Emprendedor es una iniciativa de cooperación entre instituciones públicas y privadas que fomentan la actitud emprendedora y el fortalecimiento de las capacidades de las micro, pequeñas y medianas empresas, para el desarrollo del departamento de Colonia.&lt;/p&gt;
&lt;p&gt;&lt;span&gt;La Red comprende 26 organizaciones, en su mayoría locales, así como representantes de instituciones estatales de caracter nacional. &lt;/span&gt;&lt;span&gt;Incluye Instituciones Patrocinadoras de Emprendimientos (IPE) y Puntos de Atención a Emprendedores (PAE) distribuidos en distintas ciudades.&lt;/span&gt;&lt;/p&gt;
&lt;p&gt;&lt;span&gt;La coordinación de la Red, además de las tareas específicas, atiende y orienta a las personas interesadas en emprender y las ayuda a encontrar el apoyo más adecuado a sus necesidades dentro del departamento.&lt;/span&gt;&lt;/p&gt;
&lt;p&gt;&lt;span&gt;La Red en su conjunto, o en pequeños grupos de instituciones, diseña y lleva a cabo proyectos de diversa naturaleza que contribuyen a los objetivos generales del Espacio Emprendedor. &lt;/span&gt;&lt;/p&gt;
&lt;p&gt;&lt;span&gt;También fomenta la articulación entre dos o más instituciones miembro, para cooperar en la asistencia y apoyo a casos concretos de emprendimientos o empresas.&lt;/span&gt;&lt;/p&gt;
&lt;p&gt;&lt;/p&gt;</t>
  </si>
  <si>
    <t>2017-12-06 12:52:45</t>
  </si>
  <si>
    <t>2018-08-17 10:06:53</t>
  </si>
  <si>
    <t>Endeavor</t>
  </si>
  <si>
    <t>infouruguay@endeavor.org</t>
  </si>
  <si>
    <t>2601 5022</t>
  </si>
  <si>
    <t>Avenida Italia 6201, edificio Los Nogales, oficina 4</t>
  </si>
  <si>
    <t>www.endeavor.org.uy</t>
  </si>
  <si>
    <t>https://uruguayemprendedor.uy/institucion/endeavor/</t>
  </si>
  <si>
    <t>www.facebook.com/uruguayendeavor</t>
  </si>
  <si>
    <t>www.youtube.com/user/EndeavorUy</t>
  </si>
  <si>
    <t>twitter.com/Endeavor_uy</t>
  </si>
  <si>
    <t>&lt;p&gt;Endeavor es la organización líder del movimiento global de emprendedores de alto impacto. Selecciona y apoya a grandes emprendedores para que crezcan, impacten e impulsen el crecimiento económico.&lt;/p&gt;
&lt;p&gt;Endeavor busca emprendedores de alto impacto, capaces de aportar al desarrollo económico, crear empleos y transformar industrias. Aquellos capaces de inspirar y multiplicar su influencia a través de la reinversión de sus conocimientos en la próxima generación de emprendedores de Uruguay y el mundo.&lt;/p&gt;</t>
  </si>
  <si>
    <t>2017-12-06 12:52:43</t>
  </si>
  <si>
    <t>2018-09-06 09:37:45</t>
  </si>
  <si>
    <t>Centro de Promoción por la Dignidad Humana</t>
  </si>
  <si>
    <t>Ceprodih</t>
  </si>
  <si>
    <t>ceprodih@ceprodih.org</t>
  </si>
  <si>
    <t>Geronimo Piccioli 3280</t>
  </si>
  <si>
    <t>www.ceprodih.org</t>
  </si>
  <si>
    <t>https://uruguayemprendedor.uy/noticia/21-anos-de-ceprodhi/</t>
  </si>
  <si>
    <t>www.facebook.com/ceprodih</t>
  </si>
  <si>
    <t>www.youtube.com/channel/UCVVywfNVvmZwxDNX9JnrCMA</t>
  </si>
  <si>
    <t>twitter.com/CEPRODIH</t>
  </si>
  <si>
    <t>https://www.instagram.com/?hl=es-la</t>
  </si>
  <si>
    <t>&lt;p&gt;El Centro de Promoción por la Dignidad Humana (Ceprodih) es una asociación civil sin fines de lucro.&lt;/p&gt;
&lt;p&gt;Tiene como fin atender y promover a las familias que por diversos motivos se encuentran atravesando situaciones de vulnerabilidad, como falta de vivienda, violencia doméstica, desempleo, embarazo inesperado, entre otras, especialmente mujeres con niños en situación de alto riesgo. A través de una metodología innovadora e integral, no solo garantiza la cobertura de necesidades básicas, sino que promueve la inclusión económica de la mujer a fin de que pueda rápidamente sostener su familia con dignidad y autonomía.&lt;/p&gt;
&lt;p&gt;Los  programas incluyen capacitación en diversos rubros, apoyo a la  generación de emprendimientos productivos, Club de Emprendedoras y negocios inclusivos. &lt;/p&gt;</t>
  </si>
  <si>
    <t>2018-09-19 12:43:59</t>
  </si>
  <si>
    <t>AJE Uruguay</t>
  </si>
  <si>
    <t>AJE</t>
  </si>
  <si>
    <t>info@aje.org.uy</t>
  </si>
  <si>
    <t>092 364 122</t>
  </si>
  <si>
    <t>www.aje.org.uy</t>
  </si>
  <si>
    <t>https://uruguayemprendedor.uy/institucion/aje-uruguay/</t>
  </si>
  <si>
    <t>www.facebook.com/ajeuruguay</t>
  </si>
  <si>
    <t>www.youtube.com/user/AJEUruguay</t>
  </si>
  <si>
    <t>twitter.com/AJEUruguay</t>
  </si>
  <si>
    <t>www.instagram.com/ajeuruguay</t>
  </si>
  <si>
    <t>&lt;p&gt;La Asociación de Jóvenes Empresarios de Uruguay (AJE) es una organización sin fines de lucro que busca ayudar a construir, impulsar y fortalecer la nueva generación de empresarios uruguayos y promover la formación de las siguientes generaciones.&lt;/p&gt;</t>
  </si>
  <si>
    <t>2018-09-24 09:32:38</t>
  </si>
  <si>
    <t>Asociación General de Autores del Uruguay</t>
  </si>
  <si>
    <t>AGADU</t>
  </si>
  <si>
    <t>agadu@agadu.org</t>
  </si>
  <si>
    <t>2900 3188</t>
  </si>
  <si>
    <t>Canelones 1122</t>
  </si>
  <si>
    <t>www.agadu.org</t>
  </si>
  <si>
    <t>https://uruguayemprendedor.uy/institucion/asociacion-general-de-autores-del-uruguay/</t>
  </si>
  <si>
    <t>Agadu_uy</t>
  </si>
  <si>
    <t>AGADU_UY</t>
  </si>
  <si>
    <t>@AGADU_UY</t>
  </si>
  <si>
    <t>&lt;p&gt;La Asociación General de Autores del Uruguay (AGADU) trabaja desde 1929 en la gestión colectiva de derechos de autor de Uruguay. AGADU protege los derechos morales y patrimoniales, de autores de obras musicales, teatrales, visuales/plásticas, coreográficas, entre otros, participando además de la promoción y difusión de sus autores.&lt;/p&gt;
&lt;p&gt;La gestión colectiva es la forma de protección más efectiva de los derechos patrimoniales, ya que su administración se haría imposible si cada autor actuara individualmente.&lt;/p&gt;
&lt;p&gt;AGADU es miembro de la Confederación Internacional de Sociedad de Autores y Compositores (CISAC).&lt;/p&gt;</t>
  </si>
  <si>
    <t>2018-07-11 14:35:39</t>
  </si>
  <si>
    <t>2018-10-19 15:41:45</t>
  </si>
  <si>
    <t>Intendencia de Canelones - Unidad de Apoyo a Mipymes</t>
  </si>
  <si>
    <t>mipymes@imcanelones.gub.uy</t>
  </si>
  <si>
    <t>1828 int. 2204</t>
  </si>
  <si>
    <t>Ruta 11 esquina Eduardo Martínez Monegal</t>
  </si>
  <si>
    <t>http://www.imcanelones.gub.uy/servicios/tramites-y-servicios/servicios-en-linea-acceso-libre/apoyo-mipymes</t>
  </si>
  <si>
    <t>https://uruguayemprendedor.uy/institucion/intendencia-de-canelones-unidad-de-apoyo-a-mipymes/</t>
  </si>
  <si>
    <t>&lt;p style="margin-bottom: 0cm;"&gt;La Unidad de Apoyo a Mipymes del Gobierno de Canelones promueve, fomenta y apoya el desarrollo de las micro, pequeñas y medianas empresas del territorio. A través de la articulación de programas nacionales y departamentales, procura contribuir a las políticas para la profesionalización de la gestión, innovación, generación de nuevos emprendimientos y desarrollo de los existentes.&lt;/p&gt;
&lt;p style="margin-bottom: 0cm;"&gt;&lt;/p&gt;
&lt;p&gt;&lt;/p&gt;
&lt;p&gt;&lt;/p&gt;</t>
  </si>
  <si>
    <t>2018-04-27 08:50:22</t>
  </si>
  <si>
    <t>2018-11-28 14:14:07</t>
  </si>
  <si>
    <t>Instituto Tecnológico CTC Colonia</t>
  </si>
  <si>
    <t>CTC Colonia</t>
  </si>
  <si>
    <t>colonia@ctc.edu.uy</t>
  </si>
  <si>
    <t>4522 5273</t>
  </si>
  <si>
    <t>Cnel. Arroyo 521</t>
  </si>
  <si>
    <t>https://uruguayemprendedor.uy/institucion/instituto-tecnologico-ctc-colonia/</t>
  </si>
  <si>
    <t>&lt;p&gt;Instituto Tecnológico CTC Colonia tiene como objetivo desarrollar en el departamento una propuesta educativa reconocida y renovadora, contribuyendo al desarrollo de la región a través de la formación de técnicos de alta especialización con posibilidades de rápida inserción laboral, producción y difusión del conocimiento técnico y la expansión de oportunidades educativas a todos los niveles sociales.&lt;br /&gt; &lt;br /&gt;Con ese propósito mantenemos desde 1994 a la fecha un convenio educativo con la Universidad ORT Uruguay, siendo actualmente uno de los cuatro Centros Independientes de Educación autorizados por dicha Universidad en el Interior del País. Este convenio ha permitido trasladar al interior del país los más modernos programas de estudio, laboratorios de última generación, actualizadas bibliotecas y personal docente altamente calificado.&lt;/p&gt;</t>
  </si>
  <si>
    <t>2017-11-30 19:24:12</t>
  </si>
  <si>
    <t>2018-12-12 12:16:42</t>
  </si>
  <si>
    <t>InnovAL</t>
  </si>
  <si>
    <t>Email info@innoval.com.uy</t>
  </si>
  <si>
    <t>099 911 461</t>
  </si>
  <si>
    <t>Pedro Campbell 1479/4</t>
  </si>
  <si>
    <t>www.innoval.com.uy</t>
  </si>
  <si>
    <t>https://uruguayemprendedor.uy/institucion/innoval/</t>
  </si>
  <si>
    <t>Lavalleja</t>
  </si>
  <si>
    <t>&lt;p&gt;Polo de Desarrollo Tecnológico. InnovAL busca promover y generar oportunidades de desarrollo socioeconómico y sustentable, así como también expandir las oportunidades laborales en el país, a través del uso de la tecnología de la información y comunicación (TIC).&lt;/p&gt;</t>
  </si>
  <si>
    <t>2018-10-22 14:58:25</t>
  </si>
  <si>
    <t>2018-12-13 15:19:14</t>
  </si>
  <si>
    <t>Organización de Mujeres Empresarias del Uruguay</t>
  </si>
  <si>
    <t>OMEU</t>
  </si>
  <si>
    <t>info@omeu.org.uy</t>
  </si>
  <si>
    <t>096 129 700 / 094 430 235</t>
  </si>
  <si>
    <t>General Paz 1481</t>
  </si>
  <si>
    <t>www.omeu.org.uy</t>
  </si>
  <si>
    <t>omeu-Organización de Mujeres Empresarias del Uruguay</t>
  </si>
  <si>
    <t>@omeu_uy</t>
  </si>
  <si>
    <t>omeu_uy</t>
  </si>
  <si>
    <t>&lt;p&gt;Nuestra organización procura crear conciencia y promover la visibilidad del empresariado femenino así como defender los intereses del sector ante organismos públicos y privados e instituciones gubernamentales. Al mismo tiempo promueve el desarrollo profesional y competencias que estimulen a las mujeres para crear empresas así como intercambiar experiencias de negocios y facilitarlos.&lt;/p&gt;
&lt;p&gt;Bajo este contexto, OMEU trabaja en el programa "Más Emprendedoras", que busca incrementar la competitividad de los emprendimientos femeninos en Uruguay, promoviendo la creación y desarrollo de empresas lideradas por mujeres y procurando e impulsando el desafío de emprender.&lt;/p&gt;</t>
  </si>
  <si>
    <t>2019-01-24 14:21:15</t>
  </si>
  <si>
    <t>2019-02-14 12:42:45</t>
  </si>
  <si>
    <t>Instituto de Promoción Económico Social del Uruguay</t>
  </si>
  <si>
    <t>IPRU</t>
  </si>
  <si>
    <t>ipru@ipru-uruguay.org</t>
  </si>
  <si>
    <t>2408 9158</t>
  </si>
  <si>
    <t>Colonia 2069</t>
  </si>
  <si>
    <t>www.ipru.edu.uy</t>
  </si>
  <si>
    <t>https://uruguayemprendedor.uy/institucion/instituto-de-promocion-economico-social-del-uruguay/</t>
  </si>
  <si>
    <t>www.facebook.com/IPRUuruguay</t>
  </si>
  <si>
    <t>www.youtube.com/user/IPRUuruguay</t>
  </si>
  <si>
    <t>twitter.com/IPRUuruguay</t>
  </si>
  <si>
    <t>&lt;p&gt;El Instituto de Promoción Económico Social del Uruguay (IPRU) es una organización de la sociedad civil que desde hace 50 años trabaja para promover la dignidad y los derechos de las personas.&lt;/p&gt;
&lt;p&gt;Busca generar procesos de integración y encuentro social, cultural y económico, a partir del desarrollo de programas y proyectos de educación, trabajo y organización adecuados a las necesidades y potencialidades de personas y grupos.&lt;/p&gt;</t>
  </si>
  <si>
    <t>2017-09-20 15:47:42</t>
  </si>
  <si>
    <t>2019-03-17 17:08:32</t>
  </si>
  <si>
    <t>Intendencia Departamental de Treinta y Tres - Dirección de Desarrollo Económico</t>
  </si>
  <si>
    <t>I. Treinta y Tres - DDE</t>
  </si>
  <si>
    <t>emprendimientos@treintaytres.gub.uy</t>
  </si>
  <si>
    <t>4452 6050</t>
  </si>
  <si>
    <t>Manuel Lavalleja 1130</t>
  </si>
  <si>
    <t>www.33.gub.uy</t>
  </si>
  <si>
    <t>https://uruguayemprendedor.uy/institucion/intendencia-departamental-de-treinta-y-tres-direccion-de-desarrollo-economico/</t>
  </si>
  <si>
    <t>Treinta y Tres</t>
  </si>
  <si>
    <t>www.youtube.com/channel/UCFSAOT_l7DSRA9EeSb4_1SQ</t>
  </si>
  <si>
    <t>twitter.com/PDP_TyTres</t>
  </si>
  <si>
    <t>&lt;p&gt;La Intendencia Departamental de Treinta y Tres (IDTT), a través de su Dirección de Desarrollo Económico, tiene entre sus principales objetivos mejorar la calidad de vida de los habitantes con los cometidos de: fomentar el desarrollo económico y social; promover la generación de oportunidades laborales; mejorar la competitividad del sector productivo; potenciar la formación profesional e incentivar la vinculación con el sector académico; impulsar la innovación vinculada al conocimiento tecnológico; y generar colaboraciones con otras instituciones públicas, así como favorecer la articulación público - privado.&lt;/p&gt;
&lt;p&gt;En este marco, brinda apoyo al sector emprendedor como PAE e IPE local para los instrumentos ANII y ANDE.&lt;/p&gt;</t>
  </si>
  <si>
    <t>2019-03-25 11:18:04</t>
  </si>
  <si>
    <t>Centro Comercial e Industrial de Bella Unión</t>
  </si>
  <si>
    <t>CCI Bella Unión</t>
  </si>
  <si>
    <t>4779 2553 - 099 750 660</t>
  </si>
  <si>
    <t>Avenida Artigas 1418</t>
  </si>
  <si>
    <t>https://uruguayemprendedor.uy/institucion/centro-comercial-e-industrial-de-bella-union/</t>
  </si>
  <si>
    <t>Artigas</t>
  </si>
  <si>
    <t>www.facebook.com/Centro-Comercial-e-Industrial-de-Bella-Uni%C3%B3n-275567302559077</t>
  </si>
  <si>
    <t>&lt;p&gt;El Centro Comercial e Industrial de Bella Unión es una institución que cumple un rol muy importante dentro de la sociedad a nivel local, departamental y nacional.&lt;/p&gt;
&lt;p&gt;Está a disposición permanente del empresariado de la zona, brindándoles a sus socios beneficios mediante convenios con varias instituciones e información sobre temas empresariales mediante boletines mensuales y contactos personales.&lt;/p&gt;
&lt;p&gt;&lt;span&gt;Es una Institución Patrocinadora de Emprendimientos (IPE), que apoya al emprendedor en la elaboración y presentación del proyecto, define en conjunto su alcance y el modelo de negocios preliminar a presentar, entre otras funciones.&lt;/span&gt;&lt;/p&gt;</t>
  </si>
  <si>
    <t>2019-05-11 11:54:48</t>
  </si>
  <si>
    <t>ADE Colonia Este</t>
  </si>
  <si>
    <t>adeeste@gmail.com</t>
  </si>
  <si>
    <t>091666900</t>
  </si>
  <si>
    <t>Frau Vogel 1308</t>
  </si>
  <si>
    <t>http://www.turismocoloniaeste.com.uy/Home/About</t>
  </si>
  <si>
    <t>https://uruguayemprendedor.uy/institucion/ade-colonia-este/</t>
  </si>
  <si>
    <t>https://www.facebook.com/agenciadedesarrollodelestedecolonia</t>
  </si>
  <si>
    <t>&lt;p&gt;Organización de la sociedad civil con participación de privados y Alcaldes de cuatro Municipios, cuyo propósito es el fomento del desarrollo socio económico y productivo de la región Este del departamento de Colonia. Fundada en octubre de 2000.&lt;/p&gt;
&lt;p&gt;Es la creadora del Concurso Nacional de Queso del Uruguay y otras importantes iniciativas, con un extenso currículum institucional trabajando en pro de los sectores lechero, quesero, pequeña industria y turismo, entre otras actividades.&lt;/p&gt;</t>
  </si>
  <si>
    <t>2019-05-23 09:56:00</t>
  </si>
  <si>
    <t>2019-05-23 12:20:38</t>
  </si>
  <si>
    <t>Agencia de Desarrollo de Cerro Largo</t>
  </si>
  <si>
    <t>A. D. de Cerro Largo</t>
  </si>
  <si>
    <t>impulsocerrolargodl@vera.com.uy</t>
  </si>
  <si>
    <t>099801607</t>
  </si>
  <si>
    <t>Wilson Ferreira 668.</t>
  </si>
  <si>
    <t>https://uruguayemprendedor.uy/institucion/agencia-de-desarrollo-de-cerro-largo/</t>
  </si>
  <si>
    <t>Cerro Largo</t>
  </si>
  <si>
    <t>www.facebook.com/Impulso-CERRO-LARGO-1886206554937320/</t>
  </si>
  <si>
    <t>&lt;p&gt;&lt;strong&gt;Misión:&lt;/strong&gt;&lt;/p&gt;
&lt;p&gt;Constituir y consolidar un espacio comunitario, con el patrocinio explícito de la Intendencia Departamental y la participación de organizaciones locales y nacionales, para el fomento de la inversión, la creación de empleo y el fortalecimiento del trabajo local.&lt;/p&gt;
&lt;p&gt;&lt;strong&gt;Áreas de trabajo: &lt;/strong&gt;&lt;/p&gt;
&lt;ul&gt;
&lt;li&gt;Promover acciones tendientes al fortalecimiento de las capacidades del sector empresarial y productivo con énfasis en las micro, pequeñas y medianas empresas.&lt;/li&gt;
&lt;li&gt;Promover la generación de empleo de calidad y mejorar las condiciones de empleabilidad en el departamento.&lt;/li&gt;
&lt;li&gt;Estimular y promover un ecosistema emprendedor en el noreste uruguayo.&lt;/li&gt;
&lt;/ul&gt;
&lt;p&gt;&lt;strong&gt;Iniciativas vigentes:&lt;/strong&gt;&lt;/p&gt;
&lt;ul&gt;
&lt;li&gt;Incentivo a la inclusión empresarial en Cerro Largo, Proyecto culminado con OPP Uruguay más Cerca.&lt;/li&gt;
&lt;li&gt;Incubadora de Empresas dónde el objetivo principal es acompañar y promover emprendedores.&lt;/li&gt;
&lt;li&gt;Impulsar el Trabajo para contener, capacitar y ayudar a los “sin trabajo”.&lt;/li&gt;
&lt;li&gt;Impulso a la Inversión dónde el objetivo principal es captar inversión publica y privada, creadora de empleo, crecimiento y desarrollo.&lt;/li&gt;
&lt;li&gt;Impulso a la Innovación dónde el objetivo principal es promover el espíritu innovador y emprendedor en nuestra Comunidad.&lt;/li&gt;
&lt;li&gt;Impulso a la integración territorial dónde el objetivo principal es acercar el gobierno central y departamental a los municipios, y viceversa&lt;em&gt;.&lt;/em&gt;&lt;/li&gt;
&lt;/ul&gt;
&lt;p&gt;&lt;strong&gt;Estructura organizacional:&lt;/strong&gt;&lt;/p&gt;
&lt;ul&gt;
&lt;li&gt;Ámbito de coordinación integrado por instituciones públicas y privadas, gobierno departamental y gobierno nacional, para promover el desarrollo económico local del Departamento.&lt;/li&gt;
&lt;/ul&gt;</t>
  </si>
  <si>
    <t>2018-02-27 15:09:57</t>
  </si>
  <si>
    <t>2019-06-06 09:32:58</t>
  </si>
  <si>
    <t>Agencia de Desarrollo de Rivera</t>
  </si>
  <si>
    <t>A. D. de Rivera</t>
  </si>
  <si>
    <t>agenciadesarrollo.rivera@gmail.com</t>
  </si>
  <si>
    <t>4623 4992</t>
  </si>
  <si>
    <t>Monseñor Vera 1119, oficina 103</t>
  </si>
  <si>
    <t>www.agenciadesarrollorivera.com.uy</t>
  </si>
  <si>
    <t>https://uruguayemprendedor.uy/institucion/agencia-de-desarrollo-de-rivera/</t>
  </si>
  <si>
    <t>Rivera</t>
  </si>
  <si>
    <t>Agencia Desarrollo de Rivera</t>
  </si>
  <si>
    <t>&lt;p&gt;La Agencia de Desarrollo Económico de Rivera es un espacio interinstitucional constituido por 33 organizaciones, radicadas en el departamento de Rivera, provenientes de la sociedad civil, instituciones públicas y sociedades privadas.&lt;/p&gt;
&lt;p&gt;Tiene como objetivo mejorar la calidad de vida de la población, promueve iniciativas que generen fuentes de trabajo de calidad, valorizando los recursos del departamento.&lt;/p&gt;
&lt;p&gt;&lt;/p&gt;
&lt;p&gt;&lt;span&gt;La Agencia de Desarrollo Económico de Rivera es una Institución Patrocinadora de Emprendimientos (IPE), que apoya al emprendedor en la elaboración y presentación del proyecto, define en conjunto su alcance y el modelo de negocios a presentar, entre otras funciones.&lt;/span&gt;&lt;/p&gt;</t>
  </si>
  <si>
    <t>2019-06-06 10:03:09</t>
  </si>
  <si>
    <t>C-Emprendedor - MIEM</t>
  </si>
  <si>
    <t>C-Emprendedor MIEM</t>
  </si>
  <si>
    <t>c-emprendedor@miem.gub.uy</t>
  </si>
  <si>
    <t>2840 1234, interno 3140.</t>
  </si>
  <si>
    <t>Rincón 719, oficina 104.</t>
  </si>
  <si>
    <t>www.c-emprendedor.gub.uy</t>
  </si>
  <si>
    <t>https://uruguayemprendedor.uy/institucion/c-emprendedor-miem/</t>
  </si>
  <si>
    <t>www.facebook.com/CEmprendedor</t>
  </si>
  <si>
    <t>www.youtube.com/user/ProgramaCEMPRENDEDOR</t>
  </si>
  <si>
    <t>twitter.com/emprendedorc</t>
  </si>
  <si>
    <t>www.instagram.com/emprendedorc</t>
  </si>
  <si>
    <t>&lt;p&gt;C-Emprendedor es la iniciativa de la Dirección Nacional de Artesanías, Pequeñas y Medianas Empresas (Dinapyme) del Ministerio de Industria, Energía y Minería (MIEM) creada para impulsar el emprendimiento en el país. Promueve la creación de empresas con potencial de crecimiento y de generación de empleo, la actitud emprendedora en la sociedad y la vinculación e intercambio entre emprendedores.&lt;/p&gt;</t>
  </si>
  <si>
    <t>2019-06-11 16:26:21</t>
  </si>
  <si>
    <t>Centro de Competitividad Empresarial Rivera</t>
  </si>
  <si>
    <t>CCE Rivera</t>
  </si>
  <si>
    <t>rivera@centros.uy</t>
  </si>
  <si>
    <t>4623 4773 - 4623 5727</t>
  </si>
  <si>
    <t>Agraciada 416</t>
  </si>
  <si>
    <t>https://centros.uy/</t>
  </si>
  <si>
    <t>https://uruguayemprendedor.uy/institucion/centro-de-competitividad-empresarial-rivera/</t>
  </si>
  <si>
    <t>https://www.facebook.com/CCEuy/</t>
  </si>
  <si>
    <t>&lt;p&gt;Los Centros de Competitividad Empresarial (CCE) son un espacio de atención a las micro, pequeñas y medianas empresas, productores familiares, cooperativas y emprendedores, donde se podrá encontrar apoyo integral y especializado para fortalecer las capacidades y desarrollar tu empresa o emprendimiento a largo plazo.&lt;/p&gt;
&lt;p&gt;Una vez identificadas las necesidades de apoyo que presentan las empresas y emprendedores, los CCE procuran brindar las competencias necesarias a través de asesorías técnicas y capacitación. Se genera un proceso de acompañamiento y seguimiento a largo plazo buscando fortalecer a los proyectos y usuarios, haciendo que la empresa o emprendimiento resulte sostenible.&lt;/p&gt;</t>
  </si>
  <si>
    <t>2018-05-22 09:45:51</t>
  </si>
  <si>
    <t>2019-06-25 11:34:50</t>
  </si>
  <si>
    <t>Centro de Competitividad Empresarial  Paysandú</t>
  </si>
  <si>
    <t>CCE Paysandú</t>
  </si>
  <si>
    <t>paysandu@centros.uy</t>
  </si>
  <si>
    <t>4724 1554</t>
  </si>
  <si>
    <t>Avenida Salto 919</t>
  </si>
  <si>
    <t>www.centros.uy</t>
  </si>
  <si>
    <t>https://uruguayemprendedor.uy/institucion/centro-de-competitividad-empresarial-paysandu/</t>
  </si>
  <si>
    <t>https://twitter.com/Centros_uy</t>
  </si>
  <si>
    <t>&lt;div class="mb-20"&gt;
&lt;div class="mb-20"&gt;
&lt;p class="text-justify"&gt;&lt;b&gt;&lt;/b&gt;&lt;/p&gt;
Los Centros de Competitividad Empresarial (CCE) son un espacio de atención a las micro, pequeñas y medianas empresas, productores familiares, cooperativas y emprendedores; donde encontrarás apoyo integral y especializado para fortalecer capacidades, desarrollar tu empresa o emprendimiento a largo plazo.&lt;br /&gt;&lt;br /&gt;Una vez identificadas las necesidades de apoyo que presentan las empresas y emprendedores, los CCE procuran brindar las competencias necesarias a través de asesorías técnicas y capacitación. Se genera un proceso de acompañamiento y seguimiento a largo plazo buscando fortalecer a los proyectos y usuarios, haciendo que la empresa o emprendimiento resulte sostenible.&lt;/div&gt;
&lt;/div&gt;
&lt;div class="mb-20"&gt;&lt;/div&gt;
&lt;div class="mb-20"&gt;&lt;b&gt;&lt;/b&gt;&lt;/div&gt;
&lt;div class="mb-20"&gt;&lt;/div&gt;
&lt;p&gt;&lt;/p&gt;</t>
  </si>
  <si>
    <t>2019-06-25 11:37:49</t>
  </si>
  <si>
    <t>2019-06-26 11:10:43</t>
  </si>
  <si>
    <t>Socialab</t>
  </si>
  <si>
    <t>uruguay@socialab.com</t>
  </si>
  <si>
    <t>099 804 912</t>
  </si>
  <si>
    <t>socialab.com/uy</t>
  </si>
  <si>
    <t>https://uruguayemprendedor.uy/institucion/socialab/</t>
  </si>
  <si>
    <t>www.facebook.com/SocialabUY</t>
  </si>
  <si>
    <t>twitter.com/socialabuy?lang=es</t>
  </si>
  <si>
    <t>www.instagram.com/socialabuy</t>
  </si>
  <si>
    <t>&lt;p&gt;Socialab es una asociación civil sin fines de lucro que busca mejorar la calidad de vida de las personas en vulnerabilidad a nivel global, mediante la búsqueda y el apoyo a emprendimientos sociales innovadores y sostenibles que se encuentran en etapa temprana.&lt;/p&gt;
&lt;p&gt;Para esto trabaja en alianzas con empresas, gobierno, organizaciones, para lanzar en conjunto desafíos para buscar las soluciones más innovadoras y sostenibles a problemas en distintas áreas: salud, educación, vivienda, trabajo, servicios básicos, economía familiar, sociabilidad y bienestar. En la plataforma de innovación abierta (&lt;a href="http://comunidad.socialab.com/"&gt;comunidad.socialab.com&lt;/a&gt;), ha recibido más de 18.000 ideas y desarrollado un programa de preincubación para el fortalecimiento de emprendedores.&lt;/p&gt;
&lt;p&gt;El éxito de Socialab se debe al foco que tiene en el usuario. Son ellos los que poseen un papel fundamental en los procesos de diseño de su labor. Para eso, todos los proyectos contemplan una fase de cocreación con las comunidades, con las que se rediseñan sus modelos de operación.&lt;/p&gt;
&lt;p&gt;Socialab se encuentra presente en Uruguay, Argentina, Chile, México, Colombia y Guatemala.&lt;/p&gt;</t>
  </si>
  <si>
    <t>2019-07-24 16:58:59</t>
  </si>
  <si>
    <t>Asociación Cristiana de Dirigentes de Empresa</t>
  </si>
  <si>
    <t>ACDE</t>
  </si>
  <si>
    <t>acde@acde.org.uy</t>
  </si>
  <si>
    <t>25 de Mayo 713</t>
  </si>
  <si>
    <t>acde.org.uy</t>
  </si>
  <si>
    <t>https://uruguayemprendedor.uy/institucion/asociacion-cristiana-de-dirigentes-de-empresa/</t>
  </si>
  <si>
    <t>https://www.facebook.com/acde.org.uy</t>
  </si>
  <si>
    <t>ACDE_Uruguay</t>
  </si>
  <si>
    <t>https://twitter.com/ACDE_URUGUAY</t>
  </si>
  <si>
    <t>acde_uruguay</t>
  </si>
  <si>
    <t>&lt;p&gt;&lt;span&gt;ACDE (Asociación Cristiana de Dirigentes de Empresa), es una asociación sin fines de lucro que ofrece a sus socios integrar una red mediante la que se apoyen mutuamente para afrontar los desafíos del mundo empresarial y, guiados por nuestros valores, poder transformar sus empresas e incidir en el entorno. Dicha transformación busca la sustentabilidad de las empresas a través de una gestión basada en la dignidad de las personas y el bien común.&lt;/span&gt;&lt;/p&gt;</t>
  </si>
  <si>
    <t>2019-08-26 17:01:47</t>
  </si>
  <si>
    <t>2019-08-28 14:18:02</t>
  </si>
  <si>
    <t>Asociación Empresarial de Conchillas</t>
  </si>
  <si>
    <t>Asoc. Emp. de Conchillas</t>
  </si>
  <si>
    <t>asociacionconchillas@gmail.com</t>
  </si>
  <si>
    <t>099 520 492</t>
  </si>
  <si>
    <t>Calle David Evans (sin número)</t>
  </si>
  <si>
    <t>https://uruguayemprendedor.uy/institucion/asociacion-empresarial-de-conchillas/</t>
  </si>
  <si>
    <t>www.facebook.com/asociacionconchillas</t>
  </si>
  <si>
    <t>&lt;p&gt;La Asociación Empresarial de Conchillas es una gremial empresarial que fue creada por iniciativa de un grupo de empresarios que identificaron la necesidad de unirse para conseguir más oportunidades para empresas y para nuevos emprendedimientos. Desde entonces ha trabajado en articulación con otras organizaciones del departamento y a nivel nacional por medio de la Red Espacio Emprendedor. &lt;/p&gt;
&lt;p&gt;&lt;span&gt;Es una Institución Patrocinadora de Emprendimientos (IPE), que apoya al emprendedor en la elaboración y presentación del proyecto, define en conjunto su alcance y el modelo de negocios preliminar a presentar, entre otras funciones.&lt;/span&gt;&lt;/p&gt;</t>
  </si>
  <si>
    <t>2019-09-19 13:26:10</t>
  </si>
  <si>
    <t>Centro de Competitividad Empresarial Tacuarembó</t>
  </si>
  <si>
    <t>CCE Tacuarembó</t>
  </si>
  <si>
    <t>tacuarembo@centros.uy</t>
  </si>
  <si>
    <t>4634 0686</t>
  </si>
  <si>
    <t>25 de Mayo 327</t>
  </si>
  <si>
    <t>https://uruguayemprendedor.uy/institucion/centro-de-competitividad-empresarial-tacuarembo/</t>
  </si>
  <si>
    <t>https://www.facebook.com/CCEuy</t>
  </si>
  <si>
    <t>&lt;p&gt;Los Centros de Competitividad Empresarial (CCE) son espacios donde las micro, pequeñas y medianas empresas, emprendedores, productores agropecuarios y cooperativas de un territorio determinado pueden acceder a una oferta de apoyo integral para su crecimiento y desarrollo.&lt;/p&gt;
&lt;p&gt;Su objetivo general es fomentar la mejora de la productividad, sostenibilidad y el crecimiento de las Mipymes en todo el territorio del departamento de Tacuarembó.&lt;/p&gt;
&lt;p&gt;Los Centros brindan servicios de asistencia técnica, capacitación y consultorías, orientación a programas y servicios de derivación, estudios económicos territoriales y acceso a financiamiento.&lt;/p&gt;</t>
  </si>
  <si>
    <t>2018-05-22 09:43:57</t>
  </si>
  <si>
    <t>2019-12-16 08:49:08</t>
  </si>
  <si>
    <t>Xeniors - Red de Emprendedores Senior</t>
  </si>
  <si>
    <t>Xeniors</t>
  </si>
  <si>
    <t>emprendedores.senior@xeniors.org</t>
  </si>
  <si>
    <t>www.xeniors.org</t>
  </si>
  <si>
    <t>https://uruguayemprendedor.uy/institucion/xeniors-red-de-emprendedores-senior/</t>
  </si>
  <si>
    <t>www.facebook.com/emprendedores.xeniors</t>
  </si>
  <si>
    <t>twitter.com/xeniorsredes</t>
  </si>
  <si>
    <t>&lt;p&gt;Xeniors es una organización sin fines de lucro que promueve la cultura emprendedora en personas de 50 años y mayores de esa edad. Realiza convocatorias periódicas a emprendedores en diversas etapas, desde la sensibilización y motivación como a personas que tienen sus empresas en marcha y que aspiran a fortalecer, expandir o internacionalizar sus emprendimientos.&lt;/p&gt;
&lt;p&gt;Cuenta con un sistema de apoyo que comprende tutorías individuales, mentorías individuales y grupales, capacitaciones, &lt;em&gt;coaching,&lt;/em&gt; red de contactos, espacios de &lt;em&gt;networking&lt;/em&gt; y orientación / derivación hacia fuentes de financiamiento.  &lt;/p&gt;</t>
  </si>
  <si>
    <t>2020-01-14 11:28:00</t>
  </si>
  <si>
    <t>Centro Biotecnológico de Investigación e Innovación</t>
  </si>
  <si>
    <t>CBI + I</t>
  </si>
  <si>
    <t>info@cbii.com.uy</t>
  </si>
  <si>
    <t>+598 29021505 ext 7000</t>
  </si>
  <si>
    <t>Mercedes 1237</t>
  </si>
  <si>
    <t>http://www.cbii.com.uy/sitio/index.php/incubadora</t>
  </si>
  <si>
    <t>https://uruguayemprendedor.uy/institucion/centro-biotecnologico-de-investigacion-e-innovacion/</t>
  </si>
  <si>
    <t>&lt;div class="page" title="Page 3"&gt;
&lt;div class="section"&gt;
&lt;div class="layoutArea"&gt;
&lt;div class="column"&gt;
&lt;p&gt;&lt;span&gt;El CIE BIO tiene como objetivo fomentar e impulsar emprendimientos de base biotecnológica. Para lograrlo, ha conformado una alianza entre el Centro Biotecnológico de Investigación e Innovación (CBI+I), la Universidad Tecnologica UTEC y el Centro de Innovacion y Emprendimientos CIE de la Universidad ORT Uruguay.&lt;/span&gt;&lt;/p&gt;
&lt;p&gt;&lt;span&gt;El CIE BIO ejecuta acciones tendientes a desarrollar, fortalecer y coordinar un ecosistema que vincula: universidad, empresa, sociedad y el sector financiero, logrando que iniciativas emprendedoras se conviertan en emprendimientos innovadores que agregan valor a la sociedad. &lt;/span&gt;&lt;/p&gt;
&lt;/div&gt;
&lt;/div&gt;
&lt;/div&gt;
&lt;/div&gt;</t>
  </si>
  <si>
    <t>2020-01-07 13:55:22</t>
  </si>
  <si>
    <t>2020-01-27 15:48:48</t>
  </si>
  <si>
    <t>Asociación Comercial e Industrial de Río Negro</t>
  </si>
  <si>
    <t>ACIRN</t>
  </si>
  <si>
    <t>secretaria@acirn.com.uy</t>
  </si>
  <si>
    <t>4562 2480</t>
  </si>
  <si>
    <t>18 de Julio 1347</t>
  </si>
  <si>
    <t>https://acirn.com.uy//</t>
  </si>
  <si>
    <t>https://uruguayemprendedor.uy/institucion/asociacion-comercial-e-industrial-de-rio-negro/</t>
  </si>
  <si>
    <t>Río Negro</t>
  </si>
  <si>
    <t>&lt;p&gt;Asociación civil sin fines de lucro.&lt;/p&gt;
&lt;p&gt;Buscamos el fortalecimiento del sector empresarial y la sociedad en su conjunto.&lt;/p&gt;
&lt;p&gt;Para esto llevamos a cabo actividades y prestamos servicios para que los emprendedores lleven sus emprendimientos de la mejor manera.&lt;/p&gt;
&lt;p&gt;Los asesoramos y capacitamos durante la etapa de incubacion, hasta con el negocio en marcha.&lt;/p&gt;
&lt;p&gt;&lt;strong&gt;&lt;/strong&gt;&lt;/p&gt;
&lt;p&gt;&lt;strong&gt;&lt;/strong&gt;&lt;/p&gt;
&lt;p&gt;&lt;strong&gt;Misión&lt;/strong&gt;&lt;/p&gt;
&lt;p&gt;Nuestro propósito es prestar el mejor servicio a fin de satisfacer las necesidades de nuestros socios. Somos una institución ágil, buscando innovación, enfocados en superar las expectativas de aquellos a quienes servimos, comprometidos con el desarrollo integral de nuestra comunidad, la competitividad de las empresas e instituciones con quienes interactuamos y la generación de valor de nuestros funcionarios.&lt;/p&gt;
&lt;p&gt;Cumplir el rol como agremiación de representar y defender al socio ante todos los organismos que sea necesario tener voz y voto.&lt;/p&gt;
&lt;p&gt; &lt;/p&gt;
&lt;p&gt;&lt;strong&gt;Visión&lt;/strong&gt;&lt;/p&gt;
&lt;p&gt;Nuestro objetivo es ser una institución referente en el objetivo de defender y apoyar toda actividad comercial y de servicio a la comunidad. Lograr un equipo que trabaje con creatividad, autonomía, pasión y orgullo&lt;/p&gt;</t>
  </si>
  <si>
    <t>2020-01-07 13:54:37</t>
  </si>
  <si>
    <t>2020-02-05 11:28:59</t>
  </si>
  <si>
    <t>Intendencia Departamental de Rocha - Dirección de Producción y Desarrollo</t>
  </si>
  <si>
    <t>I. Rocha - Dir. Producción y Desarrollo</t>
  </si>
  <si>
    <t>1955, interno 204</t>
  </si>
  <si>
    <t>&lt;p&gt;La Dirección de Producción y Desarrollo es una dependencia de la Intendencia de Rocha que promueve el desarrollo de los empresarios del departamento a través de la implementación de diversos programas, que comprenden desde asesoramiento en gestión empresarial, capacitación, financiamiento, acceso a redes y vinculación con organismos de apoyo.&lt;/p&gt;</t>
  </si>
  <si>
    <t>2020-02-14 15:48:00</t>
  </si>
  <si>
    <t>Incubadora Ingenio</t>
  </si>
  <si>
    <t>Ingenio</t>
  </si>
  <si>
    <t>informes@latu.org.uy</t>
  </si>
  <si>
    <t>2601 3724, interno 1125</t>
  </si>
  <si>
    <t>Avenida Italia 6201, edificio Los Naranjos</t>
  </si>
  <si>
    <t>www.ingenio.org.uy</t>
  </si>
  <si>
    <t>https://uruguayemprendedor.uy/institucion/incubadora-ingenio/</t>
  </si>
  <si>
    <t>www.facebook.com/ideingenio</t>
  </si>
  <si>
    <t>twitter.com/IDEINGENIO</t>
  </si>
  <si>
    <t>www.instagram.com/ideingenio</t>
  </si>
  <si>
    <t>&lt;p&gt;Ingenio es la incubadora de empresas del Laboratorio Tecnológico del Uruguay (LATU), ubicada dentro de su Parque Tecnológico. Fundada en 2001, es la primera incubadora del país.&lt;/p&gt;
&lt;p&gt;Apoya a emprendedores con proyectos de base tecnológica para que, al finalizar el proceso de incubación, sean empresas innovadoras, rentables y escalables.&lt;/p&gt;</t>
  </si>
  <si>
    <t>2020-03-11 16:39:09</t>
  </si>
  <si>
    <t>Intendencia Departamental de Río Negro - Dirección General de Desarrollo y Descentralización</t>
  </si>
  <si>
    <t>I. Río Negro - Dirección de Desarrollo</t>
  </si>
  <si>
    <t>desarrollo@rionegro.gub.uy</t>
  </si>
  <si>
    <t>25 de Mayo 3094</t>
  </si>
  <si>
    <t>www.rionegro.gub.uy</t>
  </si>
  <si>
    <t>https://uruguayemprendedor.uy/institucion/intendencia-departamental-de-rio-negro-direccion-general-de-desarrollo-y-descentralizacion/</t>
  </si>
  <si>
    <t>www.facebook.com/intendencia.rionegro</t>
  </si>
  <si>
    <t>&lt;p&gt;A través de su Departamento de Desarrollo Territorial, la Intendencia de Río Negro promueve, fomenta y apoya el desarrollo de las micro, pequeñas y medianas empresas en el territorio.&lt;/p&gt;
&lt;p&gt;Mediante la articulación de distintos planes y programas nacionales y departamentales, en coordinación con organismos públicos y privados a nivel local, procura acercar toda la información disponible para las empresas con el objetivo de que esto redunde en mayores oportunidades de empleo para la población rionegrense.&lt;/p&gt;
&lt;p&gt;El fomento de la cultura emprendedora también es parte de la política departamental, por lo que el emprendedor encontrará orientación y asesoramiento tanto para la puesta en marcha de sus ideas como para la mejora de la calidad de sus procesos productivos, productos finales y servicios.&lt;/p&gt;
&lt;p&gt;&lt;/p&gt;</t>
  </si>
  <si>
    <t>2020-04-02 13:27:36</t>
  </si>
  <si>
    <t>Rabbit - Incubadora de hardware</t>
  </si>
  <si>
    <t>Rabbit</t>
  </si>
  <si>
    <t>incubadora@wearerabbit.com</t>
  </si>
  <si>
    <t>Eduardo Victor Haedo 2244</t>
  </si>
  <si>
    <t>http://wearerabbit.com/</t>
  </si>
  <si>
    <t>https://uruguayemprendedor.uy/institucion/rabbit-incubadora-de-hardware/</t>
  </si>
  <si>
    <t>@RabbitHardwareIncubator</t>
  </si>
  <si>
    <t>@RabbitIncubator</t>
  </si>
  <si>
    <t>rabbit_hardware_incubator</t>
  </si>
  <si>
    <t>&lt;p&gt;&lt;span&gt;Incubadora de empresas tecnológicas con foco en hardware que apoya emprendimientos en su primera etapa de crecimiento. &lt;/span&gt;&lt;/p&gt;
&lt;p&gt;&lt;span&gt;Evaluamos aplicaciones durante todo el año.&lt;/span&gt;&lt;/p&gt;
&lt;p&gt;&lt;/p&gt;</t>
  </si>
  <si>
    <t>2018-05-09 10:03:05</t>
  </si>
  <si>
    <t>2020-05-11 13:37:34</t>
  </si>
  <si>
    <t>Uruguay XXI</t>
  </si>
  <si>
    <t>info@uruguayxxi.gub.uy</t>
  </si>
  <si>
    <t>Rincón 518</t>
  </si>
  <si>
    <t>www.uruguayxxi.gub.uy</t>
  </si>
  <si>
    <t>https://uruguayemprendedor.uy/institucion/uruguay-xxi/</t>
  </si>
  <si>
    <t>www.youtube.com/user/UruguayXXIGUB</t>
  </si>
  <si>
    <t>twitter.com/uruguayxxi</t>
  </si>
  <si>
    <t>https://www.instagram.com/uruguayxxi/</t>
  </si>
  <si>
    <t>&lt;p&gt;Uruguay XXI es el Instituto de Promoción de Inversiones, Exportaciones de Bienes y Servicios e Imagen País, que trabaja para internacionalizar la economía uruguaya, promoviendo el crecimiento de las exportaciones y el posicionamiento del país como un destino estratégico para las inversiones productivas.&lt;/p&gt;
&lt;p&gt;A su vez, impulsa el posicionamiento de la Imagen País, promoviendo las cualidades que hacen de Uruguay un lugar ideal para invertir, para trabajar y para vivir.&lt;/p&gt;</t>
  </si>
  <si>
    <t>2020-05-11 14:37:15</t>
  </si>
  <si>
    <t>Initium (Universidad de Montevideo)</t>
  </si>
  <si>
    <t>UM - Initium</t>
  </si>
  <si>
    <t>initium@um.edu.uy</t>
  </si>
  <si>
    <t>2706 7630</t>
  </si>
  <si>
    <t>Ing. Luis P. Ponce 1307</t>
  </si>
  <si>
    <t>initium.com.uy</t>
  </si>
  <si>
    <t>https://uruguayemprendedor.uy/institucion/initium-universidad-de-montevideo/</t>
  </si>
  <si>
    <t>www.facebook.com/UMinitium</t>
  </si>
  <si>
    <t>twitter.com/UMInitium</t>
  </si>
  <si>
    <t>instagram.com/uminitium</t>
  </si>
  <si>
    <t>&lt;p style="text-align: justify;"&gt;Initium es el centro de liderazgo, emprendimientos e innvoación de&lt;span&gt; Universidad de Montevideo (UM) que, a partir de 2015, centraliza las &lt;/span&gt;actividades vinculadas a emprendedurismo e innovación.&lt;/p&gt;
&lt;p style="text-align: justify;"&gt;&lt;span&gt;Nuestro propósito es pomover la &lt;strong&gt;cultura emprendedora&lt;/strong&gt; como estilo de vida. Buscamos &lt;strong&gt;despertar el &lt;/strong&gt;&lt;/span&gt;&lt;span&gt;&lt;strong&gt;ADN emprendedor&lt;/strong&gt; de las personas y fomentar su aplicación a los diferentes &lt;/span&gt;&lt;span&gt;ámbitos de la vida como en la familia, los amigos, el trabajo, el deporte y en todos &lt;/span&gt;&lt;span&gt;aquellos entornos a los que pertenezca.&lt;strong&gt; &lt;/strong&gt;&lt;/span&gt;&lt;span&gt;&lt;strong&gt;Formar futuros líderes y agentes de cambio&lt;/strong&gt; para que mejoren el mundo. &lt;/span&gt;&lt;span&gt;Buscamos mostrar a los alumnos el potencial que pueden tener como personas &lt;/span&gt;&lt;span&gt;líderes en la sociedad, con el fin de que encuentren su propósito de vida, para dar &lt;/span&gt;&lt;span&gt;lo mejor de ellos mismos, y así contribuir a mejorar el planeta. &lt;/span&gt;&lt;span&gt;&lt;strong&gt;Introducir la innovación en la universidad&lt;/strong&gt; y en las organizaciones en general, a &lt;/span&gt;&lt;span&gt;través de metodologías, con el fin de que agreguen valor continuo, logren &lt;strong&gt;ser &lt;/strong&gt;&lt;/span&gt;&lt;span&gt;&lt;strong&gt;diferentes,&lt;/strong&gt; y así, &lt;strong&gt;subsistir en el tiempo&lt;/strong&gt;.&lt;/span&gt;&lt;/p&gt;
&lt;p style="text-align: justify;"&gt;Desde Initium, la UM recibe a emprendedores y les brinda apoyo para que logren plasmar su idea o proyecto, y los prepara para continuar en el proceso.&lt;/p&gt;
&lt;p style="text-align: justify;"&gt;Asimismo, ofrece seminarios, cursos y talleres que promueven el desarrollo de profesionales innovadores y agentes de cambio para la sociedad.&lt;/p&gt;</t>
  </si>
  <si>
    <t>2020-05-14 15:46:03</t>
  </si>
  <si>
    <t>ThalesLab</t>
  </si>
  <si>
    <t>info@thaleslab.com</t>
  </si>
  <si>
    <t>598 - 26012082 int. 219</t>
  </si>
  <si>
    <t>Avenida Italia 2601, edificio Los Tilos, oficina 001</t>
  </si>
  <si>
    <t>www.thaleslab.com</t>
  </si>
  <si>
    <t>https://uruguayemprendedor.uy/institucion/thaleslab/</t>
  </si>
  <si>
    <t>https://www.facebook.com/ThalesLab/</t>
  </si>
  <si>
    <t>https://twitter.com/Thales_Lab</t>
  </si>
  <si>
    <t>https://www.instagram.com/thaleslab/</t>
  </si>
  <si>
    <t>&lt;p&gt;ThalesLab es una &lt;em&gt;company builder&lt;/em&gt; creada para apoyar &lt;em&gt;startups&lt;/em&gt; y&lt;em&gt; spin-offs&lt;/em&gt; tecnológicas de alto potencial en etapas tempranas. Cuenta con un grupo de inversores, que son empresarios y ejecutivos con amplia experiencia, quienes se involucran en los emprendimientos que apoya.&lt;/p&gt;
&lt;p&gt;Se especializa en emprendimientos tecnológicos de etapa temprana, no intensivos en capital. Brinda formación sobre la base de la experiencia y contacta a los emprendedores con los recursos necesarios en el ámbito nacional e internacional.&lt;/p&gt;
&lt;p&gt;&lt;/p&gt;</t>
  </si>
  <si>
    <t>2020-05-17 18:03:05</t>
  </si>
  <si>
    <t>Coopace</t>
  </si>
  <si>
    <t>ctebot@coopace.com.uy</t>
  </si>
  <si>
    <t>https://uruguayemprendedor.uy/institucion/coopace/</t>
  </si>
  <si>
    <t>2020-05-20 13:32:15</t>
  </si>
  <si>
    <t>Incubacoop</t>
  </si>
  <si>
    <t>secretaria@incubacoop.org.uy</t>
  </si>
  <si>
    <t>2902 9355 / 2902 5339</t>
  </si>
  <si>
    <t>18 de Julio 948, oficina 502</t>
  </si>
  <si>
    <t>www.incubacoop.org.uy</t>
  </si>
  <si>
    <t>https://uruguayemprendedor.uy/institucion/incubacoop/</t>
  </si>
  <si>
    <t>https://youtu.be/rezpgVQf03g</t>
  </si>
  <si>
    <t>@Incubacoop_Uy</t>
  </si>
  <si>
    <t>&lt;p&gt;La Incubadora de Cooperativas (Incubacoop) es una iniciativa conjunta del Ministerio de Industria, Energía y Minería (MIEM), el Instituto Nacional de Cooperativismo y la Confederación Uruguaya de Cooperativas (&lt;span&gt;INACOOP)&lt;/span&gt;, con el propósito de incentivar la creación de cooperativas en ramas específicas de actividad, entre las que se priorizan aquellas de mayor componente tecnológico y de alta intensidad en el uso del conocimiento, respondiendo a la débil participación del sistema cooperativo en emprendimientos de base tecnológica.&lt;/p&gt;
&lt;p&gt;Acutalmente no cuenta con llamado abierto, pero estaremos comunicando a todos/as las nuevas fechas.&lt;/p&gt;
&lt;p&gt;Ante cualquier consulta puede comunicarse al correo electrónico: secretaria@incubacoop.org.uy&lt;/p&gt;</t>
  </si>
  <si>
    <t>2020-05-24 14:28:53</t>
  </si>
  <si>
    <t>Centro Ithaka - Universidad Católica del Uruguay</t>
  </si>
  <si>
    <t>Ithaka - UCU</t>
  </si>
  <si>
    <t>ithaka@ucu.edu.uy</t>
  </si>
  <si>
    <t>2487 2717, interno 6850</t>
  </si>
  <si>
    <t>Avenida 8 de Octubre 2738</t>
  </si>
  <si>
    <t>ucu.edu.uy</t>
  </si>
  <si>
    <t>https://uruguayemprendedor.uy/institucion/centro-ithaka-universidad-catolica-del-uruguay/</t>
  </si>
  <si>
    <t>twitter.com/CentroIthaKa</t>
  </si>
  <si>
    <t>instagram.com/centroithaka</t>
  </si>
  <si>
    <t>&lt;p&gt;El Centro IthaKa surge como una inciativa de la Universidad Católica del Uruguay para brindar servicios de apoyo al emprendimiento y fomentar la innovación en toda la Universidad. Su objetivo es brindar a apoyo a toda la comunidad universitaria impulsando la concreción de ideas de negocios y puesta en marcha de empresas creadas por miembros de nuestra comunidad universitaria, para lo que ofrece una gama de servicios como la preincubación e incubación de emprendimientos dinámicos, capacitación, apoyo a microemprendedores, participación en proyectos de cooperación internacional y realización de actividades de fomento a la cultura emprendedora. &lt;/p&gt;
&lt;p&gt;El Centro IthaKa brinda servicios en las tres sedes de UCU: Montevideo, Maldonado y Salto.&lt;/p&gt;</t>
  </si>
  <si>
    <t>2020-05-25 13:49:18</t>
  </si>
  <si>
    <t>Agencia Nacional de Desarrollo</t>
  </si>
  <si>
    <t>ANDE</t>
  </si>
  <si>
    <t>emprendimientos@ande.org.uy</t>
  </si>
  <si>
    <t>2915 3404</t>
  </si>
  <si>
    <t>Misiones 1280</t>
  </si>
  <si>
    <t>www.ande.org.uy</t>
  </si>
  <si>
    <t>https://uruguayemprendedor.uy/institucion/agencia-nacional-de-desarrollo/</t>
  </si>
  <si>
    <t>www.facebook.com/ANDEUruguay</t>
  </si>
  <si>
    <t>www.youtube.com/channel/UCSeA0Q7hmn-fJpAMsqS_J6Q</t>
  </si>
  <si>
    <t>@ANDEUruguay</t>
  </si>
  <si>
    <t>@andeuruguay</t>
  </si>
  <si>
    <t>&lt;p&gt;La Agencia Nacional de Desarrollo Económico (ANDE) es una institución que promueve el desarrollo del país mediante programas que buscan mejorar la competitividad empresarial y territorial, con énfasis en las mipymes.&lt;/p&gt;
&lt;p&gt;Busca ser un referente nacional e internacional en la articulación de políticas y acciones que contribuyan al desarrollo económico sustentable del país.&lt;/p&gt;
&lt;p&gt;Integra el Sistema Nacional de Transformación Productiva y Competitividad por la ley 19.472.&lt;/p&gt;</t>
  </si>
  <si>
    <t>2020-05-25 13:52:08</t>
  </si>
  <si>
    <t>Agencia Nacional de Investigación e Innovación</t>
  </si>
  <si>
    <t>ANII</t>
  </si>
  <si>
    <t>emprendedores@anii.org.uy</t>
  </si>
  <si>
    <t>2600 4411</t>
  </si>
  <si>
    <t>Avenida Italia 6201</t>
  </si>
  <si>
    <t>www.anii.org.uy</t>
  </si>
  <si>
    <t>https://uruguayemprendedor.uy/institucion/agencia-nacional-de-investigacion-e-innovacion/</t>
  </si>
  <si>
    <t>alcance Nacional</t>
  </si>
  <si>
    <t>www.facebook.com/ANIIuy</t>
  </si>
  <si>
    <t>www.youtube.com/user/ANIIVideos</t>
  </si>
  <si>
    <t>twitter.com/aniiuy</t>
  </si>
  <si>
    <t>instagram.com/aniiuy/</t>
  </si>
  <si>
    <t>&lt;p&gt;La Agencia Nacional de Investigación e Innovación (ANII) es una entidad gubernamental que brinda fondos para impulsar proyectos innovadores de empresas y emprendimientos, proyectos de investigación, y becas de posgrados nacionales e internacionales. &lt;/p&gt;
&lt;p&gt;&lt;/p&gt;</t>
  </si>
  <si>
    <t>2018-04-26 10:53:03</t>
  </si>
  <si>
    <t>2020-05-26 14:42:35</t>
  </si>
  <si>
    <t>República Microfinanzas SA</t>
  </si>
  <si>
    <t>República Microfinanzas</t>
  </si>
  <si>
    <t>consultas_web@republicamicrofinanzas.com.uy</t>
  </si>
  <si>
    <t>0800 6040</t>
  </si>
  <si>
    <t>Avenida Libertador 1672</t>
  </si>
  <si>
    <t>www.republicamicrofinanzas.com.uy</t>
  </si>
  <si>
    <t>https://uruguayemprendedor.uy/institucion/republica-microfinanzas-sa/</t>
  </si>
  <si>
    <t>www.facebook.com/RepublicaMicrofinanzas/</t>
  </si>
  <si>
    <t>www.youtube.com/channel/UCMrDBFZ3MZHaGLuzeC8Yotw</t>
  </si>
  <si>
    <t>&lt;p&gt;República Microfinanzas SA es el proyecto del Banco República Oriental del Uruguay que busca promover la inclusión financiera de toda la población, brindando servicios financieros y productos específicos para la microempresa y familias de bajos ingresos, estratos no atendidos por la banca tradicional.&lt;/p&gt;
&lt;p&gt;MiCrédito está especialmente diseñado para familias que obtienen su principal ingreso de forma independiente.&lt;/p&gt;
&lt;p&gt;Contempla las necesidades del microempresario, que varían desde la compra de materiales de trabajo, insumos y servicios, ampliación o mejora del local o negocio, compra de herramientas o maquinaria, compra o cambio de vehículo, hasta reforma de la vivienda, o uso personal.&lt;/p&gt;
&lt;p&gt;Nuestra metodología de trabajo permite el acceso al crédito de una manera diferente. Concretamos una entrevista, te visitamos en tu lugar de trabajo u hogar, y juntos encontramos el producto que mejor se adapte a tu realidad.&lt;/p&gt;
&lt;p&gt;Resulta más cómoda, simple y personalizada.&lt;/p&gt;
&lt;p&gt;&lt;/p&gt;</t>
  </si>
  <si>
    <t>2020-05-27 13:43:18</t>
  </si>
  <si>
    <t>Fundación Julio Ricaldoni</t>
  </si>
  <si>
    <t>Fundación Ricaldoni</t>
  </si>
  <si>
    <t>info@ricaldoni.org.uy</t>
  </si>
  <si>
    <t>2712 4691</t>
  </si>
  <si>
    <t>Benito Nardone 2310</t>
  </si>
  <si>
    <t>www.ricaldoni.org.uy</t>
  </si>
  <si>
    <t>https://uruguayemprendedor.uy/institucion/fundacion-julio-ricaldoni/</t>
  </si>
  <si>
    <t>www.facebook.com/fundacionjulioricaldoni</t>
  </si>
  <si>
    <t>twitter.com/fundricaldoni</t>
  </si>
  <si>
    <t>&lt;p&gt;La Fundación Julio Ricaldoni es una organización sin fines de lucro, instrumento de vinculación tecnológica de la Facultad de Ingeniería de la Universidad de la República. Apunta a articular los conocimientos y las capacidades generadas en la facultad con los desafíos productivos del país, para contribuir al desarrollo social y económico.&lt;/p&gt;
&lt;p&gt;También promueve la mejora continua de la ingeniería, su enseñanza e investigación.&lt;/p&gt;
&lt;p&gt;Es reconocida por su trabajo ágil, profesional y transparente.&lt;/p&gt;</t>
  </si>
  <si>
    <t>2020-05-28 12:59:48</t>
  </si>
  <si>
    <t>Gobierno Departamental de San José - Dirección General de Desarrollo</t>
  </si>
  <si>
    <t>GDSJ - Dir. Gral de Desarrollo</t>
  </si>
  <si>
    <t>direcciondedesarrollosanjose@gmail.com</t>
  </si>
  <si>
    <t>4342 9000, interno 1086</t>
  </si>
  <si>
    <t>Asamblea 496</t>
  </si>
  <si>
    <t>www.imsj.gub.uy</t>
  </si>
  <si>
    <t>https://uruguayemprendedor.uy/institucion/gobierno-departamental-de-san-jose-direccion-general-de-desarrollo/</t>
  </si>
  <si>
    <t>San José</t>
  </si>
  <si>
    <t>&lt;p&gt;El Gobierno Departamental de San José a través de la Dirección General de Desarrollo tiene como principal misión la organización, el apoyo, la capacitación y la asistencia técnica a todos los sectores productivos y empresariales del departamento de Sn José.&lt;/p&gt;
&lt;p&gt; Dicho objetivo implica llevar a cabo diversas acciones, entre ellas: &lt;/p&gt;
&lt;ul&gt;
&lt;li&gt;Promoción del desarrollo sustentable a través del apoyo a la economía social y local, de manera responsable con el medio ambiente.&lt;/li&gt;
&lt;li&gt;Estímulo del espíritu emprendedor y asociado a las  pequeñas y medianas empresas del sector agropecuario, agroindustrial, turismo y comercial.&lt;/li&gt;
&lt;li&gt;Fortalecimiento de las diferentes formas de capital social comunitario que sirvan al desarrollo integral del territorio. Apoyo y fortalecimiento en actividades de género.&lt;/li&gt;
&lt;li&gt;Adaptación y mitigación de factores vinculados a cambio climático.&lt;/li&gt;
&lt;/ul&gt;</t>
  </si>
  <si>
    <t>2020-06-02 10:43:31</t>
  </si>
  <si>
    <t>Centro de Competitividad Empresarial Salto</t>
  </si>
  <si>
    <t>CCE Salto</t>
  </si>
  <si>
    <t>salto@centros.uy</t>
  </si>
  <si>
    <t>4732 0422</t>
  </si>
  <si>
    <t>Sarandí 57</t>
  </si>
  <si>
    <t>https://uruguayemprendedor.uy/institucion/centro-de-competitividad-empresarial-salto/</t>
  </si>
  <si>
    <t>2019-06-25 11:38:17</t>
  </si>
  <si>
    <t>2020-06-08 16:30:14</t>
  </si>
  <si>
    <t>Conexo Cowork</t>
  </si>
  <si>
    <t>conexo@cnx.uy</t>
  </si>
  <si>
    <t>099840580</t>
  </si>
  <si>
    <t>Concepción Arenal 1802</t>
  </si>
  <si>
    <t>www.cnx.uy</t>
  </si>
  <si>
    <t>https://uruguayemprendedor.uy/institucion/conexo-cowork/</t>
  </si>
  <si>
    <t>https://www.facebook.com/cowork.espaciodetrabajo.comunidad/?ref=bookmarks</t>
  </si>
  <si>
    <t>https://www.instagram.com/conexo_cowork/?hl=es-la</t>
  </si>
  <si>
    <t>&lt;p&gt;&lt;strong&gt;Conexo&lt;/strong&gt; fue creado por emprendedores, es por eso que conocemos las dinámicas y obstáculos que se pueden presentar en el camino.&lt;/p&gt;
&lt;p&gt;Nuestro espacio está destinado a ser una comunidad para crecer.&lt;/p&gt;
&lt;p&gt;Estamos ubicados en una zona históricamente emprendedora y comercialmente muy activa, cerca de importantes avenidas, con una gran oferta de servicios (gastronómico, financieros y logísticos)&lt;/p&gt;
&lt;p&gt;Es un espacio emprendedor creado para que lo sientas tu segunda casa. Tenemos claro que ser emprendedor significa frustrarse, volver a empezar y celebrar cada triunfo. Para que no estés sólo en este camino, desarrollamos nuestra comunidad&lt;/p&gt;
&lt;p&gt;&lt;em&gt;&lt;strong&gt;Te invitamos a formar parte.&lt;/strong&gt;&lt;/em&gt;&lt;/p&gt;
&lt;p&gt;Contamos con espacios de trabajo que abarcan distintas categorías desde trabajar en puesto libre hasta oficinas para 8 personas, cada una tiene características diferenciales desde el punto de vista locativo, no así en el acceso a los servicios ni la oferta en lo edilicio.&lt;/p&gt;
&lt;p&gt;&lt;span&gt;&lt;strong&gt;&lt;span style="text-decoration: underline;"&gt;Uno de nuestras principales características es que en la planta alta contamos con un espacio para Talleres de trabajo manuales a pequeña escala y boxes de almacenamiento&lt;/span&gt;&lt;/strong&gt;&lt;br /&gt; &lt;br /&gt; &lt;/span&gt;&lt;/p&gt;
&lt;p&gt;&lt;span&gt;&lt;/span&gt;&lt;/p&gt;
&lt;p&gt;&lt;span&gt;&lt;/span&gt;&lt;/p&gt;
&lt;p&gt;&lt;span&gt;&lt;/span&gt;&lt;/p&gt;
&lt;p&gt;&lt;/p&gt;</t>
  </si>
  <si>
    <t>2019-08-20 10:17:14</t>
  </si>
  <si>
    <t>2020-06-19 10:58:13</t>
  </si>
  <si>
    <t xml:space="preserve"> NO</t>
  </si>
  <si>
    <t>Cooperativa Construyendo Puentes Dignos (C.Pue.D)</t>
  </si>
  <si>
    <t>C.Pue.D.</t>
  </si>
  <si>
    <t>info@cooperativacpued.com.uy</t>
  </si>
  <si>
    <t>2909 2580</t>
  </si>
  <si>
    <t>Andes 1273</t>
  </si>
  <si>
    <t>www.cooperativacpued.com.uy</t>
  </si>
  <si>
    <t>https://uruguayemprendedor.uy/institucion/cooperativa-construyendo-puentes-dignos-c-pue-d-1/</t>
  </si>
  <si>
    <t>https://www.facebook.com/CooperativaC.Pue.D</t>
  </si>
  <si>
    <t>Cooperativa CPueD</t>
  </si>
  <si>
    <t>www.instagram.com/cpued</t>
  </si>
  <si>
    <t>&lt;p style="text-align: justify;"&gt;La &lt;strong&gt;Cooperativa Construyendo Puentes Dignos (C.Pue.D)&lt;/strong&gt; está conformada por técnicos de diferentes disciplinas que van desde: psicología, contabilidad, economía, diseño gráfico, diseño industrial, diseño textil, comunicación, administración, trabajo social, desarrollo local y pensamiento complejo.&lt;/p&gt;
&lt;p style="text-align: justify;"&gt;Promueve actividades de desarrollo local, emprendedurismo, capacitaciones, búsqueda y gestión de recursos, apoyo a organizaciones base. Con sede en la ciudad de Montevideo, trabaja en diferentes departamentos del Uruguay con la intención de extender los conocimientos y la experiencia en todo el territorio nacional.&lt;/p&gt;
&lt;p style="text-align: justify;"&gt;Los procesos de emprender, que quiere potenciar la cooperativa, implican generar lazos y redes desde el territorio, tanto sociales como económicas.&lt;/p&gt;
&lt;p style="text-align: justify;"&gt;&lt;span&gt;Es una Institución Patrocinadora de Emprendimientos (IPE), que apoya al emprendedor en la elaboración y presentación del proyecto, define en conjunto su alcance y el modelo de negocios preliminar a presentar, entre otras funciones.&lt;/span&gt;&lt;/p&gt;</t>
  </si>
  <si>
    <t>2020-07-13 17:53:50</t>
  </si>
  <si>
    <t>JCI Uruguay</t>
  </si>
  <si>
    <t>JCI</t>
  </si>
  <si>
    <t>secretaria@jciuruguay.org</t>
  </si>
  <si>
    <t>096 20 33 50</t>
  </si>
  <si>
    <t>Rincón 454</t>
  </si>
  <si>
    <t>www.jci.cc/local/media/uruguay</t>
  </si>
  <si>
    <t>https://uruguayemprendedor.uy/institucion/jci-uruguay/</t>
  </si>
  <si>
    <t>www.facebook.com/jci.uruguay/</t>
  </si>
  <si>
    <t>JCI URUGUAY</t>
  </si>
  <si>
    <t>&lt;p&gt;La JCI es una organización sin fines de lucro basada en la afiliación de jóvenes ciudadanos activos entre 18 a 40 años. Los miembros de la JCI participan y se comprometen a crear un impacto en sus comunidades. &lt;/p&gt;
&lt;p&gt;En Uruguay, JCI está representada por 6 organizaciones locales (sedes): Montevideo, Colonia, San José, Pando, Maldonado y Altántida.&lt;/p&gt;
&lt;p&gt;Los ciudadanos activos son individuos que invierten en el futuro de su comunidad, desarrollan las habilidades, el conocimiento y la comprensión para tomar decisiones y actuar.&lt;/p&gt;
&lt;p&gt;&lt;/p&gt;</t>
  </si>
  <si>
    <t>2020-07-29 13:23:47</t>
  </si>
  <si>
    <t>Cámara Empresarial de Treinta y Tres</t>
  </si>
  <si>
    <t>centroctytres@gmail.com</t>
  </si>
  <si>
    <t>4452 2232</t>
  </si>
  <si>
    <t>Manuel Freire 1392</t>
  </si>
  <si>
    <t>http://www.centrocomercialtreintaytres.com.uy/</t>
  </si>
  <si>
    <t>https://uruguayemprendedor.uy/institucion/camara-empresarial-de-treinta-y-tres/</t>
  </si>
  <si>
    <t>https://www.facebook.com/C%C3%A1mara-Empresarial-de-Treinta-y-Tres-1493338480963618/</t>
  </si>
  <si>
    <t>&lt;p&gt;La Cámara Empresarial de Treinta y Tres es una organización sin fines de lucro que agremia al Comercio y la Industria del departamento de Treinta y Tres.&lt;/p&gt;
&lt;p&gt;Fue creada en 1930 con el objetivo de agrupar y fortalecer el sector empresarial del Departamento. La Cámara ofrece para sus socios y la comunidad servicios de capacitación, conectividad, difusión, asistencia técnica, entre otros. Siempre con el fin de satisfacer las necesidades del sector, y así, aportar al desarrollo económico del territorio.&lt;/p&gt;
&lt;p&gt;El emprendedurismo es clave para el desarrollo, en esta línea la Cámara es Institución Patrocinadora de Emprendimientos (IPE) cuyo cometido es brindar servicios y apoyos a emprendedores y emprendimientos en las fases de ideación, formulación, seguimiento de proyectos y crecimiento.&lt;/p&gt;</t>
  </si>
  <si>
    <t>2018-04-12 13:04:29</t>
  </si>
  <si>
    <t>2020-08-03 01:32:45</t>
  </si>
  <si>
    <t>Cámara de Comercio e Industria Uruguayo-Alemana</t>
  </si>
  <si>
    <t>AHK Uruguay-Alemania</t>
  </si>
  <si>
    <t>lcordero@ahkurug.com.uy</t>
  </si>
  <si>
    <t>Pza. Independencia 831</t>
  </si>
  <si>
    <t>https://uruguay.ahk.de/</t>
  </si>
  <si>
    <t>https://uruguayemprendedor.uy/institucion/camara-de-comercio-e-industria-uruguayo-alemana/</t>
  </si>
  <si>
    <t>https://www.facebook.com/camarauruguayoalemana</t>
  </si>
  <si>
    <t>https://www.youtube.com/channel/UC_CsQXmhOOPh2-FIJQURcUQ</t>
  </si>
  <si>
    <t>https://twitter.com/ahkuruguay</t>
  </si>
  <si>
    <t>&lt;p&gt;&lt;span&gt;Somos la AHK. Posibilitamos el vínculo entre Uruguay y Alemania. Integramos a las Empresas a un ámbito común. Fomentamos el intercambio y la innovación. Promovemos el desarrollo sustentable. Facilitamos la cooperación tecnológica. Educamos para el futuro.&lt;/span&gt;&lt;/p&gt;
&lt;p&gt;&lt;span&gt;Promover el ecosistema emprendedor y el desarrollo de las Startups, es uno de nuestros pilares fundamentales de AHK Uruguay.  Es por ello que hemos sellado una acuerdo con la &lt;strong&gt;Fundación da Vinci&lt;/strong&gt;&lt;span&gt;&lt;span&gt; &lt;/span&gt;para que mediante la incubadora&lt;span&gt; &lt;/span&gt;&lt;/span&gt;&lt;strong&gt;#daVinciLabs&lt;/strong&gt;&lt;span&gt;&lt;span&gt; &lt;/span&gt;emprendedores comprometidos a crear valor diferencial puedan consolidar sus ideas.&lt;/span&gt;&lt;/span&gt;&lt;/p&gt;</t>
  </si>
  <si>
    <t>2020-07-15 13:57:41</t>
  </si>
  <si>
    <t>2020-08-11 11:24:18</t>
  </si>
  <si>
    <t>SITIO WEB</t>
  </si>
  <si>
    <t>PORTAL EMPRENEDOR</t>
  </si>
  <si>
    <t>World Trade Center. WTC4 – Doctor Luis Bonavita 1266, piso 40</t>
  </si>
  <si>
    <t xml:space="preserve">Rincón 454, oficina 401 / 403 </t>
  </si>
  <si>
    <t>1935 internos 1821 -1822 -1823</t>
  </si>
  <si>
    <t xml:space="preserve">cecoinbu1@adinet.com.uy </t>
  </si>
  <si>
    <t>Ir a la web</t>
  </si>
  <si>
    <t>Ir al portal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</si>
</sst>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rgb="FF000000"/>
      <name val="Calibri"/>
    </font>
    <font>
      <sz val="11"/>
      <color theme="1"/>
      <name val="Calibri"/>
      <family val="2"/>
    </font>
    <font>
      <sz val="11"/>
      <color theme="1"/>
      <name val="Calibri"/>
      <family val="2"/>
    </font>
    <font>
      <u/>
      <sz val="11"/>
      <color theme="10"/>
      <name val="Calibri"/>
      <family val="2"/>
    </font>
    <font>
      <sz val="11"/>
      <color rgb="FF000000"/>
      <name val="Calibri"/>
      <family val="2"/>
    </font>
    <font>
      <sz val="16"/>
      <color rgb="FF000000"/>
      <name val="Calibri"/>
      <family val="2"/>
    </font>
  </fonts>
  <fills count="4">
    <fill>
      <patternFill patternType="none"/>
    </fill>
    <fill>
      <patternFill patternType="gray125"/>
    </fill>
    <fill>
      <patternFill patternType="solid">
        <fgColor rgb="FF101424"/>
        <bgColor indexed="64"/>
      </patternFill>
    </fill>
    <fill>
      <patternFill patternType="solid">
        <fgColor rgb="FF60B4AC"/>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applyFont="1" applyAlignment="1"/>
    <xf numFmtId="0" fontId="0" fillId="0" borderId="0" xfId="0" applyFont="1" applyFill="1" applyAlignment="1"/>
    <xf numFmtId="0" fontId="4" fillId="0" borderId="0" xfId="0" applyFont="1" applyFill="1" applyAlignment="1"/>
    <xf numFmtId="0" fontId="0" fillId="0" borderId="0" xfId="0" applyFont="1" applyFill="1" applyAlignment="1">
      <alignment horizontal="left"/>
    </xf>
    <xf numFmtId="0" fontId="4" fillId="0" borderId="0" xfId="0" applyFont="1" applyFill="1" applyAlignment="1">
      <alignment horizontal="left"/>
    </xf>
    <xf numFmtId="0" fontId="0" fillId="2" borderId="0" xfId="0" applyFont="1" applyFill="1" applyAlignment="1"/>
    <xf numFmtId="0" fontId="0" fillId="2" borderId="0" xfId="0" applyFont="1" applyFill="1" applyAlignment="1">
      <alignment horizontal="left"/>
    </xf>
    <xf numFmtId="0" fontId="0" fillId="2" borderId="0" xfId="0" applyFont="1" applyFill="1" applyAlignment="1">
      <alignment horizontal="center"/>
    </xf>
    <xf numFmtId="0" fontId="1" fillId="2" borderId="0" xfId="0" applyFont="1" applyFill="1" applyAlignment="1">
      <alignment wrapText="1"/>
    </xf>
    <xf numFmtId="0" fontId="3" fillId="2" borderId="0" xfId="1" applyFill="1" applyAlignment="1"/>
    <xf numFmtId="0" fontId="0" fillId="2" borderId="0" xfId="0" applyFont="1" applyFill="1" applyAlignment="1">
      <alignment horizontal="center" wrapText="1"/>
    </xf>
    <xf numFmtId="0" fontId="2" fillId="2" borderId="0" xfId="0" applyFont="1" applyFill="1"/>
    <xf numFmtId="0" fontId="5" fillId="3" borderId="0" xfId="0" applyFont="1" applyFill="1" applyAlignment="1">
      <alignment horizontal="center"/>
    </xf>
    <xf numFmtId="0" fontId="3" fillId="0" borderId="0" xfId="1" applyFill="1" applyAlignment="1" applyProtection="1">
      <alignment horizontal="center"/>
    </xf>
    <xf numFmtId="0" fontId="0" fillId="2" borderId="0" xfId="0" applyFont="1" applyFill="1" applyAlignment="1">
      <alignment horizontal="center"/>
    </xf>
  </cellXfs>
  <cellStyles count="2">
    <cellStyle name="Hipervínculo" xfId="1" builtinId="8"/>
    <cellStyle name="Normal" xfId="0" builtinId="0"/>
  </cellStyles>
  <dxfs count="35">
    <dxf>
      <fill>
        <patternFill patternType="none">
          <fgColor indexed="64"/>
          <bgColor rgb="FF101424"/>
        </patternFill>
      </fill>
      <alignment horizontal="general" vertical="bottom" textRotation="0" wrapText="0" indent="0" justifyLastLine="0" shrinkToFit="0" readingOrder="0"/>
    </dxf>
    <dxf>
      <fill>
        <patternFill patternType="none">
          <fgColor indexed="64"/>
          <bgColor rgb="FF101424"/>
        </patternFill>
      </fill>
      <alignment horizontal="general" vertical="bottom" textRotation="0" wrapText="0" indent="0" justifyLastLine="0" shrinkToFit="0" readingOrder="0"/>
    </dxf>
    <dxf>
      <fill>
        <patternFill patternType="none">
          <fgColor indexed="64"/>
          <bgColor rgb="FF101424"/>
        </patternFill>
      </fill>
      <alignment horizontal="general" vertical="bottom" textRotation="0" wrapText="0" indent="0" justifyLastLine="0" shrinkToFit="0" readingOrder="0"/>
    </dxf>
    <dxf>
      <fill>
        <patternFill patternType="none">
          <fgColor indexed="64"/>
          <bgColor rgb="FF101424"/>
        </patternFill>
      </fill>
      <alignment horizontal="general" vertical="bottom" textRotation="0" wrapText="0" indent="0" justifyLastLine="0" shrinkToFit="0" readingOrder="0"/>
    </dxf>
    <dxf>
      <fill>
        <patternFill patternType="none">
          <fgColor indexed="64"/>
          <bgColor rgb="FF101424"/>
        </patternFill>
      </fill>
      <alignment horizontal="general" vertical="bottom" textRotation="0" wrapText="0" indent="0" justifyLastLine="0" shrinkToFit="0" readingOrder="0"/>
    </dxf>
    <dxf>
      <fill>
        <patternFill patternType="none">
          <fgColor indexed="64"/>
          <bgColor rgb="FF101424"/>
        </patternFill>
      </fill>
      <alignment horizontal="general" vertical="bottom" textRotation="0" wrapText="0" indent="0" justifyLastLine="0" shrinkToFit="0" readingOrder="0"/>
    </dxf>
    <dxf>
      <fill>
        <patternFill patternType="none">
          <fgColor indexed="64"/>
          <bgColor rgb="FF101424"/>
        </patternFill>
      </fill>
      <alignment horizontal="general" vertical="bottom" textRotation="0" wrapText="0" indent="0" justifyLastLine="0" shrinkToFit="0" readingOrder="0"/>
    </dxf>
    <dxf>
      <fill>
        <patternFill patternType="none">
          <fgColor indexed="64"/>
          <bgColor rgb="FF101424"/>
        </patternFill>
      </fill>
      <alignment horizontal="general" vertical="bottom" textRotation="0" wrapText="0" indent="0" justifyLastLine="0" shrinkToFit="0" readingOrder="0"/>
    </dxf>
    <dxf>
      <fill>
        <patternFill patternType="none">
          <fgColor indexed="64"/>
          <bgColor rgb="FF101424"/>
        </patternFill>
      </fill>
      <alignment horizontal="general" vertical="bottom" textRotation="0" wrapText="0" indent="0" justifyLastLine="0" shrinkToFit="0" readingOrder="0"/>
    </dxf>
    <dxf>
      <fill>
        <patternFill patternType="none">
          <fgColor indexed="64"/>
          <bgColor rgb="FF101424"/>
        </patternFill>
      </fill>
      <alignment horizontal="general" vertical="bottom" textRotation="0" wrapText="0" indent="0" justifyLastLine="0" shrinkToFit="0" readingOrder="0"/>
    </dxf>
    <dxf>
      <fill>
        <patternFill patternType="none">
          <fgColor indexed="64"/>
          <bgColor rgb="FF101424"/>
        </patternFill>
      </fill>
      <alignment horizontal="general" vertical="bottom" textRotation="0" wrapText="0" indent="0" justifyLastLine="0" shrinkToFit="0" readingOrder="0"/>
    </dxf>
    <dxf>
      <fill>
        <patternFill patternType="none">
          <fgColor indexed="64"/>
          <bgColor rgb="FF101424"/>
        </patternFill>
      </fill>
      <alignment horizontal="general" vertical="bottom" textRotation="0" wrapText="0" indent="0" justifyLastLine="0" shrinkToFit="0" readingOrder="0"/>
    </dxf>
    <dxf>
      <fill>
        <patternFill patternType="none">
          <fgColor indexed="64"/>
          <bgColor rgb="FF101424"/>
        </patternFill>
      </fill>
      <alignment horizontal="general" vertical="bottom" textRotation="0" wrapText="0" indent="0" justifyLastLine="0" shrinkToFit="0" readingOrder="0"/>
    </dxf>
    <dxf>
      <fill>
        <patternFill patternType="none">
          <fgColor indexed="64"/>
          <bgColor rgb="FF101424"/>
        </patternFill>
      </fill>
      <alignment horizontal="general" vertical="bottom" textRotation="0" wrapText="0" indent="0" justifyLastLine="0" shrinkToFit="0" readingOrder="0"/>
    </dxf>
    <dxf>
      <fill>
        <patternFill patternType="none">
          <fgColor indexed="64"/>
          <bgColor rgb="FF101424"/>
        </patternFill>
      </fill>
      <alignment horizontal="general" vertical="bottom" textRotation="0" wrapText="0" indent="0" justifyLastLine="0" shrinkToFit="0" readingOrder="0"/>
    </dxf>
    <dxf>
      <fill>
        <patternFill patternType="none">
          <fgColor indexed="64"/>
          <bgColor rgb="FF101424"/>
        </patternFill>
      </fill>
      <alignment horizontal="general" vertical="bottom" textRotation="0" wrapText="0" indent="0" justifyLastLine="0" shrinkToFit="0" readingOrder="0"/>
    </dxf>
    <dxf>
      <fill>
        <patternFill patternType="none">
          <fgColor indexed="64"/>
          <bgColor rgb="FF101424"/>
        </patternFill>
      </fill>
      <alignment horizontal="general" vertical="bottom" textRotation="0" wrapText="0" indent="0" justifyLastLine="0" shrinkToFit="0" readingOrder="0"/>
    </dxf>
    <dxf>
      <fill>
        <patternFill patternType="none">
          <fgColor indexed="64"/>
          <bgColor rgb="FF101424"/>
        </patternFill>
      </fill>
      <alignment horizontal="general" vertical="bottom" textRotation="0" wrapText="0" indent="0" justifyLastLine="0" shrinkToFit="0" readingOrder="0"/>
    </dxf>
    <dxf>
      <fill>
        <patternFill patternType="none">
          <fgColor indexed="64"/>
          <bgColor rgb="FF101424"/>
        </patternFill>
      </fill>
      <alignment horizontal="general" vertical="bottom" textRotation="0" wrapText="0" indent="0" justifyLastLine="0" shrinkToFit="0" readingOrder="0"/>
    </dxf>
    <dxf>
      <fill>
        <patternFill patternType="none">
          <fgColor indexed="64"/>
          <bgColor rgb="FF101424"/>
        </patternFill>
      </fill>
      <alignment horizontal="general" vertical="bottom" textRotation="0" wrapText="0" indent="0" justifyLastLine="0" shrinkToFit="0" readingOrder="0"/>
    </dxf>
    <dxf>
      <fill>
        <patternFill patternType="none">
          <fgColor indexed="64"/>
          <bgColor rgb="FF101424"/>
        </patternFill>
      </fill>
      <alignment horizontal="general" vertical="bottom" textRotation="0" wrapText="0" indent="0" justifyLastLine="0" shrinkToFit="0" readingOrder="0"/>
    </dxf>
    <dxf>
      <fill>
        <patternFill patternType="none">
          <fgColor indexed="64"/>
          <bgColor auto="1"/>
        </patternFill>
      </fill>
      <alignment horizontal="center" vertical="bottom" textRotation="0" wrapText="0" indent="0" justifyLastLine="0" shrinkToFit="0" readingOrder="0"/>
      <protection locked="1" hidden="0"/>
    </dxf>
    <dxf>
      <fill>
        <patternFill patternType="none">
          <fgColor indexed="64"/>
          <bgColor auto="1"/>
        </patternFill>
      </fill>
      <alignment horizontal="center" vertical="bottom" textRotation="0" wrapText="0" indent="0" justifyLastLine="0" shrinkToFit="0" readingOrder="0"/>
      <protection locked="1" hidden="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rgb="FF101424"/>
        </patternFill>
      </fill>
      <alignment horizontal="general" vertical="bottom" textRotation="0" wrapText="0" indent="0" justifyLastLine="0" shrinkToFit="0" readingOrder="0"/>
    </dxf>
    <dxf>
      <fill>
        <patternFill patternType="none">
          <fgColor indexed="64"/>
          <bgColor rgb="FF101424"/>
        </patternFill>
      </fill>
      <alignment horizontal="general" vertical="bottom" textRotation="0" wrapText="0" indent="0" justifyLastLine="0" shrinkToFit="0" readingOrder="0"/>
    </dxf>
    <dxf>
      <fill>
        <patternFill patternType="none">
          <fgColor indexed="64"/>
          <bgColor rgb="FF101424"/>
        </patternFill>
      </fill>
      <alignment horizontal="general" vertical="bottom" textRotation="0" wrapText="0" indent="0" justifyLastLine="0" shrinkToFit="0" readingOrder="0"/>
    </dxf>
    <dxf>
      <fill>
        <patternFill patternType="none">
          <fgColor indexed="64"/>
          <bgColor rgb="FF101424"/>
        </patternFill>
      </fill>
      <alignment horizontal="general" vertical="bottom" textRotation="0" wrapText="0" indent="0" justifyLastLine="0" shrinkToFit="0" readingOrder="0"/>
    </dxf>
    <dxf>
      <fill>
        <patternFill patternType="none">
          <fgColor indexed="64"/>
          <bgColor rgb="FF101424"/>
        </patternFill>
      </fill>
      <alignment horizontal="general" vertical="bottom" textRotation="0" wrapText="0" indent="0" justifyLastLine="0" shrinkToFit="0" readingOrder="0"/>
    </dxf>
    <dxf>
      <fill>
        <patternFill patternType="none">
          <fgColor indexed="64"/>
          <bgColor rgb="FF101424"/>
        </patternFill>
      </fill>
      <alignment horizontal="general" vertical="bottom" textRotation="0" wrapText="0" indent="0" justifyLastLine="0" shrinkToFit="0" readingOrder="0"/>
    </dxf>
    <dxf>
      <fill>
        <patternFill patternType="none">
          <fgColor indexed="64"/>
          <bgColor rgb="FF101424"/>
        </patternFill>
      </fill>
    </dxf>
  </dxfs>
  <tableStyles count="0" defaultTableStyle="TableStyleMedium2" defaultPivotStyle="PivotStyleLight16"/>
  <colors>
    <mruColors>
      <color rgb="FF101424"/>
      <color rgb="FF101422"/>
      <color rgb="FF101425"/>
      <color rgb="FF0C1424"/>
      <color rgb="FF60B4AC"/>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7.xml"/><Relationship Id="rId13" Type="http://schemas.openxmlformats.org/officeDocument/2006/relationships/sharedStrings" Target="sharedStrings.xml"/><Relationship Id="rId3" Type="http://schemas.microsoft.com/office/2007/relationships/slicerCache" Target="slicerCaches/slicerCache2.xml"/><Relationship Id="rId7" Type="http://schemas.microsoft.com/office/2007/relationships/slicerCache" Target="slicerCaches/slicerCache6.xml"/><Relationship Id="rId12" Type="http://schemas.openxmlformats.org/officeDocument/2006/relationships/styles" Target="styles.xml"/><Relationship Id="rId17" Type="http://schemas.openxmlformats.org/officeDocument/2006/relationships/customXml" Target="../customXml/item3.xml"/><Relationship Id="rId2" Type="http://schemas.microsoft.com/office/2007/relationships/slicerCache" Target="slicerCaches/slicerCache1.xml"/><Relationship Id="rId16" Type="http://schemas.openxmlformats.org/officeDocument/2006/relationships/customXml" Target="../customXml/item2.xml"/><Relationship Id="rId1" Type="http://schemas.openxmlformats.org/officeDocument/2006/relationships/worksheet" Target="worksheets/sheet1.xml"/><Relationship Id="rId6" Type="http://schemas.microsoft.com/office/2007/relationships/slicerCache" Target="slicerCaches/slicerCache5.xml"/><Relationship Id="rId11" Type="http://schemas.openxmlformats.org/officeDocument/2006/relationships/theme" Target="theme/theme1.xml"/><Relationship Id="rId5" Type="http://schemas.microsoft.com/office/2007/relationships/slicerCache" Target="slicerCaches/slicerCache4.xml"/><Relationship Id="rId15" Type="http://schemas.openxmlformats.org/officeDocument/2006/relationships/customXml" Target="../customXml/item1.xml"/><Relationship Id="rId10" Type="http://customschemas.google.com/relationships/workbookmetadata" Target="metadata"/><Relationship Id="rId4" Type="http://schemas.microsoft.com/office/2007/relationships/slicerCache" Target="slicerCaches/slicerCache3.xml"/><Relationship Id="rId9" Type="http://schemas.microsoft.com/office/2007/relationships/slicerCache" Target="slicerCaches/slicerCache8.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95250</xdr:colOff>
      <xdr:row>2</xdr:row>
      <xdr:rowOff>163286</xdr:rowOff>
    </xdr:from>
    <xdr:to>
      <xdr:col>1</xdr:col>
      <xdr:colOff>4381500</xdr:colOff>
      <xdr:row>16</xdr:row>
      <xdr:rowOff>108897</xdr:rowOff>
    </xdr:to>
    <mc:AlternateContent xmlns:mc="http://schemas.openxmlformats.org/markup-compatibility/2006" xmlns:sle15="http://schemas.microsoft.com/office/drawing/2012/slicer">
      <mc:Choice Requires="sle15">
        <xdr:graphicFrame macro="">
          <xdr:nvGraphicFramePr>
            <xdr:cNvPr id="2" name="NOMBRE">
              <a:extLst>
                <a:ext uri="{FF2B5EF4-FFF2-40B4-BE49-F238E27FC236}">
                  <a16:creationId xmlns:a16="http://schemas.microsoft.com/office/drawing/2014/main" id="{92C72791-8EAA-45DC-9888-FF6CDE518979}"/>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NOMBRE"/>
            </a:graphicData>
          </a:graphic>
        </xdr:graphicFrame>
      </mc:Choice>
      <mc:Fallback xmlns="">
        <xdr:sp macro="" textlink="">
          <xdr:nvSpPr>
            <xdr:cNvPr id="0" name=""/>
            <xdr:cNvSpPr>
              <a:spLocks noTextEdit="1"/>
            </xdr:cNvSpPr>
          </xdr:nvSpPr>
          <xdr:spPr>
            <a:xfrm>
              <a:off x="4476750" y="3537857"/>
              <a:ext cx="3590925" cy="2612611"/>
            </a:xfrm>
            <a:prstGeom prst="rect">
              <a:avLst/>
            </a:prstGeom>
            <a:solidFill>
              <a:prstClr val="white"/>
            </a:solidFill>
            <a:ln w="1">
              <a:solidFill>
                <a:prstClr val="green"/>
              </a:solidFill>
            </a:ln>
          </xdr:spPr>
          <xdr:txBody>
            <a:bodyPr vertOverflow="clip" horzOverflow="clip"/>
            <a:lstStyle/>
            <a:p>
              <a:r>
                <a:rPr lang="es-ES"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fLocksWithSheet="0"/>
  </xdr:twoCellAnchor>
  <xdr:twoCellAnchor editAs="absolute">
    <xdr:from>
      <xdr:col>1</xdr:col>
      <xdr:colOff>4454339</xdr:colOff>
      <xdr:row>2</xdr:row>
      <xdr:rowOff>152080</xdr:rowOff>
    </xdr:from>
    <xdr:to>
      <xdr:col>1</xdr:col>
      <xdr:colOff>6283139</xdr:colOff>
      <xdr:row>16</xdr:row>
      <xdr:rowOff>97691</xdr:rowOff>
    </xdr:to>
    <mc:AlternateContent xmlns:mc="http://schemas.openxmlformats.org/markup-compatibility/2006" xmlns:sle15="http://schemas.microsoft.com/office/drawing/2012/slicer">
      <mc:Choice Requires="sle15">
        <xdr:graphicFrame macro="">
          <xdr:nvGraphicFramePr>
            <xdr:cNvPr id="4" name="DEPARTAMENTO">
              <a:extLst>
                <a:ext uri="{FF2B5EF4-FFF2-40B4-BE49-F238E27FC236}">
                  <a16:creationId xmlns:a16="http://schemas.microsoft.com/office/drawing/2014/main" id="{DE6B28E2-C15F-432C-B4F6-1E3255109055}"/>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DEPARTAMENTO"/>
            </a:graphicData>
          </a:graphic>
        </xdr:graphicFrame>
      </mc:Choice>
      <mc:Fallback xmlns="">
        <xdr:sp macro="" textlink="">
          <xdr:nvSpPr>
            <xdr:cNvPr id="0" name=""/>
            <xdr:cNvSpPr>
              <a:spLocks noTextEdit="1"/>
            </xdr:cNvSpPr>
          </xdr:nvSpPr>
          <xdr:spPr>
            <a:xfrm>
              <a:off x="8835839" y="3536256"/>
              <a:ext cx="1828800" cy="2612611"/>
            </a:xfrm>
            <a:prstGeom prst="rect">
              <a:avLst/>
            </a:prstGeom>
            <a:solidFill>
              <a:prstClr val="white"/>
            </a:solidFill>
            <a:ln w="1">
              <a:solidFill>
                <a:prstClr val="green"/>
              </a:solidFill>
            </a:ln>
          </xdr:spPr>
          <xdr:txBody>
            <a:bodyPr vertOverflow="clip" horzOverflow="clip"/>
            <a:lstStyle/>
            <a:p>
              <a:r>
                <a:rPr lang="es-ES"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fLocksWithSheet="0"/>
  </xdr:twoCellAnchor>
  <xdr:twoCellAnchor editAs="absolute">
    <xdr:from>
      <xdr:col>1</xdr:col>
      <xdr:colOff>2173942</xdr:colOff>
      <xdr:row>19</xdr:row>
      <xdr:rowOff>12120</xdr:rowOff>
    </xdr:from>
    <xdr:to>
      <xdr:col>1</xdr:col>
      <xdr:colOff>4179795</xdr:colOff>
      <xdr:row>25</xdr:row>
      <xdr:rowOff>78441</xdr:rowOff>
    </xdr:to>
    <mc:AlternateContent xmlns:mc="http://schemas.openxmlformats.org/markup-compatibility/2006" xmlns:sle15="http://schemas.microsoft.com/office/drawing/2012/slicer">
      <mc:Choice Requires="sle15">
        <xdr:graphicFrame macro="">
          <xdr:nvGraphicFramePr>
            <xdr:cNvPr id="6" name="Puesta en marcha e implementación de la idea">
              <a:extLst>
                <a:ext uri="{FF2B5EF4-FFF2-40B4-BE49-F238E27FC236}">
                  <a16:creationId xmlns:a16="http://schemas.microsoft.com/office/drawing/2014/main" id="{C3AC5A63-4519-4811-BD6A-3C0DB911C3D2}"/>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Puesta en marcha e implementación de la idea"/>
            </a:graphicData>
          </a:graphic>
        </xdr:graphicFrame>
      </mc:Choice>
      <mc:Fallback xmlns="">
        <xdr:sp macro="" textlink="">
          <xdr:nvSpPr>
            <xdr:cNvPr id="0" name=""/>
            <xdr:cNvSpPr>
              <a:spLocks noTextEdit="1"/>
            </xdr:cNvSpPr>
          </xdr:nvSpPr>
          <xdr:spPr>
            <a:xfrm>
              <a:off x="6555442" y="6634796"/>
              <a:ext cx="2005853" cy="1209321"/>
            </a:xfrm>
            <a:prstGeom prst="rect">
              <a:avLst/>
            </a:prstGeom>
            <a:solidFill>
              <a:prstClr val="white"/>
            </a:solidFill>
            <a:ln w="1">
              <a:solidFill>
                <a:prstClr val="green"/>
              </a:solidFill>
            </a:ln>
          </xdr:spPr>
          <xdr:txBody>
            <a:bodyPr vertOverflow="clip" horzOverflow="clip"/>
            <a:lstStyle/>
            <a:p>
              <a:r>
                <a:rPr lang="es-ES"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fLocksWithSheet="0"/>
  </xdr:twoCellAnchor>
  <xdr:twoCellAnchor editAs="absolute">
    <xdr:from>
      <xdr:col>1</xdr:col>
      <xdr:colOff>4258235</xdr:colOff>
      <xdr:row>19</xdr:row>
      <xdr:rowOff>20345</xdr:rowOff>
    </xdr:from>
    <xdr:to>
      <xdr:col>1</xdr:col>
      <xdr:colOff>6264088</xdr:colOff>
      <xdr:row>25</xdr:row>
      <xdr:rowOff>70273</xdr:rowOff>
    </xdr:to>
    <mc:AlternateContent xmlns:mc="http://schemas.openxmlformats.org/markup-compatibility/2006" xmlns:sle15="http://schemas.microsoft.com/office/drawing/2012/slicer">
      <mc:Choice Requires="sle15">
        <xdr:graphicFrame macro="">
          <xdr:nvGraphicFramePr>
            <xdr:cNvPr id="7" name="Crecimiento del emprendimiento e internacionalización">
              <a:extLst>
                <a:ext uri="{FF2B5EF4-FFF2-40B4-BE49-F238E27FC236}">
                  <a16:creationId xmlns:a16="http://schemas.microsoft.com/office/drawing/2014/main" id="{0A315F08-5EAF-42E5-886D-6724A8C9FF62}"/>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Crecimiento del emprendimiento e internacionalización"/>
            </a:graphicData>
          </a:graphic>
        </xdr:graphicFrame>
      </mc:Choice>
      <mc:Fallback xmlns="">
        <xdr:sp macro="" textlink="">
          <xdr:nvSpPr>
            <xdr:cNvPr id="0" name=""/>
            <xdr:cNvSpPr>
              <a:spLocks noTextEdit="1"/>
            </xdr:cNvSpPr>
          </xdr:nvSpPr>
          <xdr:spPr>
            <a:xfrm>
              <a:off x="8639735" y="6643021"/>
              <a:ext cx="2005853" cy="1192928"/>
            </a:xfrm>
            <a:prstGeom prst="rect">
              <a:avLst/>
            </a:prstGeom>
            <a:solidFill>
              <a:prstClr val="white"/>
            </a:solidFill>
            <a:ln w="1">
              <a:solidFill>
                <a:prstClr val="green"/>
              </a:solidFill>
            </a:ln>
          </xdr:spPr>
          <xdr:txBody>
            <a:bodyPr vertOverflow="clip" horzOverflow="clip"/>
            <a:lstStyle/>
            <a:p>
              <a:r>
                <a:rPr lang="es-ES"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fLocksWithSheet="0"/>
  </xdr:twoCellAnchor>
  <xdr:twoCellAnchor editAs="absolute">
    <xdr:from>
      <xdr:col>1</xdr:col>
      <xdr:colOff>4291853</xdr:colOff>
      <xdr:row>28</xdr:row>
      <xdr:rowOff>14131</xdr:rowOff>
    </xdr:from>
    <xdr:to>
      <xdr:col>1</xdr:col>
      <xdr:colOff>6254563</xdr:colOff>
      <xdr:row>34</xdr:row>
      <xdr:rowOff>103495</xdr:rowOff>
    </xdr:to>
    <mc:AlternateContent xmlns:mc="http://schemas.openxmlformats.org/markup-compatibility/2006" xmlns:sle15="http://schemas.microsoft.com/office/drawing/2012/slicer">
      <mc:Choice Requires="sle15">
        <xdr:graphicFrame macro="">
          <xdr:nvGraphicFramePr>
            <xdr:cNvPr id="8" name="Financiamiento ">
              <a:extLst>
                <a:ext uri="{FF2B5EF4-FFF2-40B4-BE49-F238E27FC236}">
                  <a16:creationId xmlns:a16="http://schemas.microsoft.com/office/drawing/2014/main" id="{D330787D-B351-4DE2-A807-2AD2AA7B0A29}"/>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Financiamiento "/>
            </a:graphicData>
          </a:graphic>
        </xdr:graphicFrame>
      </mc:Choice>
      <mc:Fallback xmlns="">
        <xdr:sp macro="" textlink="">
          <xdr:nvSpPr>
            <xdr:cNvPr id="0" name=""/>
            <xdr:cNvSpPr>
              <a:spLocks noTextEdit="1"/>
            </xdr:cNvSpPr>
          </xdr:nvSpPr>
          <xdr:spPr>
            <a:xfrm>
              <a:off x="8673353" y="8351307"/>
              <a:ext cx="1962710" cy="1232364"/>
            </a:xfrm>
            <a:prstGeom prst="rect">
              <a:avLst/>
            </a:prstGeom>
            <a:solidFill>
              <a:prstClr val="white"/>
            </a:solidFill>
            <a:ln w="1">
              <a:solidFill>
                <a:prstClr val="green"/>
              </a:solidFill>
            </a:ln>
          </xdr:spPr>
          <xdr:txBody>
            <a:bodyPr vertOverflow="clip" horzOverflow="clip"/>
            <a:lstStyle/>
            <a:p>
              <a:r>
                <a:rPr lang="es-ES"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fLocksWithSheet="0"/>
  </xdr:twoCellAnchor>
  <xdr:twoCellAnchor editAs="absolute">
    <xdr:from>
      <xdr:col>1</xdr:col>
      <xdr:colOff>2207560</xdr:colOff>
      <xdr:row>28</xdr:row>
      <xdr:rowOff>15477</xdr:rowOff>
    </xdr:from>
    <xdr:to>
      <xdr:col>1</xdr:col>
      <xdr:colOff>4234142</xdr:colOff>
      <xdr:row>34</xdr:row>
      <xdr:rowOff>104841</xdr:rowOff>
    </xdr:to>
    <mc:AlternateContent xmlns:mc="http://schemas.openxmlformats.org/markup-compatibility/2006" xmlns:sle15="http://schemas.microsoft.com/office/drawing/2012/slicer">
      <mc:Choice Requires="sle15">
        <xdr:graphicFrame macro="">
          <xdr:nvGraphicFramePr>
            <xdr:cNvPr id="9" name="Capacitación">
              <a:extLst>
                <a:ext uri="{FF2B5EF4-FFF2-40B4-BE49-F238E27FC236}">
                  <a16:creationId xmlns:a16="http://schemas.microsoft.com/office/drawing/2014/main" id="{94AE8AAA-CAAA-4EBD-9A0B-3918A0A8C457}"/>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Capacitación"/>
            </a:graphicData>
          </a:graphic>
        </xdr:graphicFrame>
      </mc:Choice>
      <mc:Fallback xmlns="">
        <xdr:sp macro="" textlink="">
          <xdr:nvSpPr>
            <xdr:cNvPr id="0" name=""/>
            <xdr:cNvSpPr>
              <a:spLocks noTextEdit="1"/>
            </xdr:cNvSpPr>
          </xdr:nvSpPr>
          <xdr:spPr>
            <a:xfrm>
              <a:off x="6589060" y="8352653"/>
              <a:ext cx="2026582" cy="1232364"/>
            </a:xfrm>
            <a:prstGeom prst="rect">
              <a:avLst/>
            </a:prstGeom>
            <a:solidFill>
              <a:prstClr val="white"/>
            </a:solidFill>
            <a:ln w="1">
              <a:solidFill>
                <a:prstClr val="green"/>
              </a:solidFill>
            </a:ln>
          </xdr:spPr>
          <xdr:txBody>
            <a:bodyPr vertOverflow="clip" horzOverflow="clip"/>
            <a:lstStyle/>
            <a:p>
              <a:r>
                <a:rPr lang="es-ES"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fLocksWithSheet="0"/>
  </xdr:twoCellAnchor>
  <xdr:twoCellAnchor editAs="absolute">
    <xdr:from>
      <xdr:col>1</xdr:col>
      <xdr:colOff>89086</xdr:colOff>
      <xdr:row>28</xdr:row>
      <xdr:rowOff>4270</xdr:rowOff>
    </xdr:from>
    <xdr:to>
      <xdr:col>1</xdr:col>
      <xdr:colOff>2129118</xdr:colOff>
      <xdr:row>34</xdr:row>
      <xdr:rowOff>103491</xdr:rowOff>
    </xdr:to>
    <mc:AlternateContent xmlns:mc="http://schemas.openxmlformats.org/markup-compatibility/2006" xmlns:sle15="http://schemas.microsoft.com/office/drawing/2012/slicer">
      <mc:Choice Requires="sle15">
        <xdr:graphicFrame macro="">
          <xdr:nvGraphicFramePr>
            <xdr:cNvPr id="10" name="Mentorias">
              <a:extLst>
                <a:ext uri="{FF2B5EF4-FFF2-40B4-BE49-F238E27FC236}">
                  <a16:creationId xmlns:a16="http://schemas.microsoft.com/office/drawing/2014/main" id="{D66D7FE4-65EB-493B-B330-BB815768581B}"/>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Mentorias"/>
            </a:graphicData>
          </a:graphic>
        </xdr:graphicFrame>
      </mc:Choice>
      <mc:Fallback xmlns="">
        <xdr:sp macro="" textlink="">
          <xdr:nvSpPr>
            <xdr:cNvPr id="0" name=""/>
            <xdr:cNvSpPr>
              <a:spLocks noTextEdit="1"/>
            </xdr:cNvSpPr>
          </xdr:nvSpPr>
          <xdr:spPr>
            <a:xfrm>
              <a:off x="4470586" y="8341446"/>
              <a:ext cx="2040032" cy="1242221"/>
            </a:xfrm>
            <a:prstGeom prst="rect">
              <a:avLst/>
            </a:prstGeom>
            <a:solidFill>
              <a:prstClr val="white"/>
            </a:solidFill>
            <a:ln w="1">
              <a:solidFill>
                <a:prstClr val="green"/>
              </a:solidFill>
            </a:ln>
          </xdr:spPr>
          <xdr:txBody>
            <a:bodyPr vertOverflow="clip" horzOverflow="clip"/>
            <a:lstStyle/>
            <a:p>
              <a:r>
                <a:rPr lang="es-ES"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fLocksWithSheet="0"/>
  </xdr:twoCellAnchor>
  <xdr:twoCellAnchor editAs="absolute">
    <xdr:from>
      <xdr:col>1</xdr:col>
      <xdr:colOff>108136</xdr:colOff>
      <xdr:row>19</xdr:row>
      <xdr:rowOff>16809</xdr:rowOff>
    </xdr:from>
    <xdr:to>
      <xdr:col>1</xdr:col>
      <xdr:colOff>2129117</xdr:colOff>
      <xdr:row>25</xdr:row>
      <xdr:rowOff>80700</xdr:rowOff>
    </xdr:to>
    <mc:AlternateContent xmlns:mc="http://schemas.openxmlformats.org/markup-compatibility/2006" xmlns:sle15="http://schemas.microsoft.com/office/drawing/2012/slicer">
      <mc:Choice Requires="sle15">
        <xdr:graphicFrame macro="">
          <xdr:nvGraphicFramePr>
            <xdr:cNvPr id="5" name="Primeros pasos (validación y sensibilización)">
              <a:extLst>
                <a:ext uri="{FF2B5EF4-FFF2-40B4-BE49-F238E27FC236}">
                  <a16:creationId xmlns:a16="http://schemas.microsoft.com/office/drawing/2014/main" id="{6228B047-C728-47AF-87CB-8E56058C3E09}"/>
                </a:ext>
              </a:extLst>
            </xdr:cNvPr>
            <xdr:cNvGraphicFramePr>
              <a:graphicFrameLocks noChangeAspect="1" noMove="1" noResize="1"/>
            </xdr:cNvGraphicFramePr>
          </xdr:nvGraphicFramePr>
          <xdr:xfrm>
            <a:off x="0" y="0"/>
            <a:ext cx="0" cy="0"/>
          </xdr:xfrm>
          <a:graphic>
            <a:graphicData uri="http://schemas.microsoft.com/office/drawing/2010/slicer">
              <sle:slicer xmlns:sle="http://schemas.microsoft.com/office/drawing/2010/slicer" name="Primeros pasos (validación y sensibilización)"/>
            </a:graphicData>
          </a:graphic>
        </xdr:graphicFrame>
      </mc:Choice>
      <mc:Fallback xmlns="">
        <xdr:sp macro="" textlink="">
          <xdr:nvSpPr>
            <xdr:cNvPr id="0" name=""/>
            <xdr:cNvSpPr>
              <a:spLocks noTextEdit="1"/>
            </xdr:cNvSpPr>
          </xdr:nvSpPr>
          <xdr:spPr>
            <a:xfrm>
              <a:off x="4489636" y="6639485"/>
              <a:ext cx="2020981" cy="1206891"/>
            </a:xfrm>
            <a:prstGeom prst="rect">
              <a:avLst/>
            </a:prstGeom>
            <a:solidFill>
              <a:prstClr val="white"/>
            </a:solidFill>
            <a:ln w="1">
              <a:solidFill>
                <a:prstClr val="green"/>
              </a:solidFill>
            </a:ln>
          </xdr:spPr>
          <xdr:txBody>
            <a:bodyPr vertOverflow="clip" horzOverflow="clip"/>
            <a:lstStyle/>
            <a:p>
              <a:r>
                <a:rPr lang="es-ES"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fLocksWithSheet="0"/>
  </xdr:twoCellAnchor>
  <xdr:twoCellAnchor editAs="absolute">
    <xdr:from>
      <xdr:col>1</xdr:col>
      <xdr:colOff>77881</xdr:colOff>
      <xdr:row>16</xdr:row>
      <xdr:rowOff>151124</xdr:rowOff>
    </xdr:from>
    <xdr:to>
      <xdr:col>1</xdr:col>
      <xdr:colOff>6286500</xdr:colOff>
      <xdr:row>18</xdr:row>
      <xdr:rowOff>164480</xdr:rowOff>
    </xdr:to>
    <xdr:sp macro="" textlink="">
      <xdr:nvSpPr>
        <xdr:cNvPr id="11" name="Rectángulo 10">
          <a:extLst>
            <a:ext uri="{FF2B5EF4-FFF2-40B4-BE49-F238E27FC236}">
              <a16:creationId xmlns:a16="http://schemas.microsoft.com/office/drawing/2014/main" id="{DF2BD0B6-2530-470C-821A-547B2D8186E1}"/>
            </a:ext>
          </a:extLst>
        </xdr:cNvPr>
        <xdr:cNvSpPr/>
      </xdr:nvSpPr>
      <xdr:spPr>
        <a:xfrm>
          <a:off x="4459381" y="6202300"/>
          <a:ext cx="6208619" cy="394356"/>
        </a:xfrm>
        <a:prstGeom prst="rect">
          <a:avLst/>
        </a:prstGeom>
        <a:solidFill>
          <a:srgbClr val="60B4AC"/>
        </a:solidFill>
        <a:ln>
          <a:solidFill>
            <a:sysClr val="windowText" lastClr="000000"/>
          </a:solidFill>
        </a:ln>
      </xdr:spPr>
      <xdr:style>
        <a:lnRef idx="3">
          <a:schemeClr val="lt1"/>
        </a:lnRef>
        <a:fillRef idx="1">
          <a:schemeClr val="accent6"/>
        </a:fillRef>
        <a:effectRef idx="1">
          <a:schemeClr val="accent6"/>
        </a:effectRef>
        <a:fontRef idx="minor">
          <a:schemeClr val="lt1"/>
        </a:fontRef>
      </xdr:style>
      <xdr:txBody>
        <a:bodyPr vertOverflow="clip" horzOverflow="clip" rtlCol="0" anchor="t"/>
        <a:lstStyle/>
        <a:p>
          <a:pPr algn="ctr"/>
          <a:r>
            <a:rPr lang="es-ES" sz="2000" b="1"/>
            <a:t>ETAPAS</a:t>
          </a:r>
          <a:r>
            <a:rPr lang="es-ES" sz="2000" b="1" baseline="0"/>
            <a:t>  DEL EMPRENDIMIENTO</a:t>
          </a:r>
          <a:endParaRPr lang="es-ES" sz="2000" b="1"/>
        </a:p>
      </xdr:txBody>
    </xdr:sp>
    <xdr:clientData/>
  </xdr:twoCellAnchor>
  <xdr:twoCellAnchor editAs="absolute">
    <xdr:from>
      <xdr:col>1</xdr:col>
      <xdr:colOff>68356</xdr:colOff>
      <xdr:row>25</xdr:row>
      <xdr:rowOff>154533</xdr:rowOff>
    </xdr:from>
    <xdr:to>
      <xdr:col>1</xdr:col>
      <xdr:colOff>6264088</xdr:colOff>
      <xdr:row>27</xdr:row>
      <xdr:rowOff>167889</xdr:rowOff>
    </xdr:to>
    <xdr:sp macro="" textlink="">
      <xdr:nvSpPr>
        <xdr:cNvPr id="12" name="Rectángulo 11">
          <a:extLst>
            <a:ext uri="{FF2B5EF4-FFF2-40B4-BE49-F238E27FC236}">
              <a16:creationId xmlns:a16="http://schemas.microsoft.com/office/drawing/2014/main" id="{D45F60AF-806C-4E00-996D-3FD90D66F6D4}"/>
            </a:ext>
          </a:extLst>
        </xdr:cNvPr>
        <xdr:cNvSpPr/>
      </xdr:nvSpPr>
      <xdr:spPr>
        <a:xfrm>
          <a:off x="4449856" y="7920209"/>
          <a:ext cx="6195732" cy="394356"/>
        </a:xfrm>
        <a:prstGeom prst="rect">
          <a:avLst/>
        </a:prstGeom>
        <a:solidFill>
          <a:srgbClr val="60B4AC"/>
        </a:solidFill>
        <a:ln>
          <a:solidFill>
            <a:sysClr val="windowText" lastClr="000000"/>
          </a:solidFill>
        </a:ln>
      </xdr:spPr>
      <xdr:style>
        <a:lnRef idx="3">
          <a:schemeClr val="lt1"/>
        </a:lnRef>
        <a:fillRef idx="1">
          <a:schemeClr val="accent6"/>
        </a:fillRef>
        <a:effectRef idx="1">
          <a:schemeClr val="accent6"/>
        </a:effectRef>
        <a:fontRef idx="minor">
          <a:schemeClr val="lt1"/>
        </a:fontRef>
      </xdr:style>
      <xdr:txBody>
        <a:bodyPr vertOverflow="clip" horzOverflow="clip" rtlCol="0" anchor="t"/>
        <a:lstStyle/>
        <a:p>
          <a:pPr algn="ctr"/>
          <a:r>
            <a:rPr lang="es-ES" sz="2000" b="1"/>
            <a:t>TIPOS</a:t>
          </a:r>
          <a:r>
            <a:rPr lang="es-ES" sz="2000" b="1" baseline="0"/>
            <a:t> DE APOYO</a:t>
          </a:r>
          <a:endParaRPr lang="es-ES" sz="2000" b="1"/>
        </a:p>
      </xdr:txBody>
    </xdr:sp>
    <xdr:clientData/>
  </xdr:twoCellAnchor>
  <xdr:twoCellAnchor>
    <xdr:from>
      <xdr:col>1</xdr:col>
      <xdr:colOff>68036</xdr:colOff>
      <xdr:row>0</xdr:row>
      <xdr:rowOff>95249</xdr:rowOff>
    </xdr:from>
    <xdr:to>
      <xdr:col>35</xdr:col>
      <xdr:colOff>68036</xdr:colOff>
      <xdr:row>0</xdr:row>
      <xdr:rowOff>3018896</xdr:rowOff>
    </xdr:to>
    <xdr:pic>
      <xdr:nvPicPr>
        <xdr:cNvPr id="23" name="Imagen 22">
          <a:extLst>
            <a:ext uri="{FF2B5EF4-FFF2-40B4-BE49-F238E27FC236}">
              <a16:creationId xmlns:a16="http://schemas.microsoft.com/office/drawing/2014/main" id="{E54EF1D7-FD2D-473C-987B-BD44A59017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rot="16200000">
          <a:off x="12104498" y="-7559713"/>
          <a:ext cx="2923647" cy="18233571"/>
        </a:xfrm>
        <a:prstGeom prst="rect">
          <a:avLst/>
        </a:prstGeom>
      </xdr:spPr>
    </xdr:pic>
    <xdr:clientData/>
  </xdr:twoCellAnchor>
  <xdr:twoCellAnchor editAs="absolute">
    <xdr:from>
      <xdr:col>1</xdr:col>
      <xdr:colOff>2536371</xdr:colOff>
      <xdr:row>0</xdr:row>
      <xdr:rowOff>0</xdr:rowOff>
    </xdr:from>
    <xdr:to>
      <xdr:col>12</xdr:col>
      <xdr:colOff>545886</xdr:colOff>
      <xdr:row>0</xdr:row>
      <xdr:rowOff>2978220</xdr:rowOff>
    </xdr:to>
    <xdr:pic>
      <xdr:nvPicPr>
        <xdr:cNvPr id="14" name="Imagen 13">
          <a:extLst>
            <a:ext uri="{FF2B5EF4-FFF2-40B4-BE49-F238E27FC236}">
              <a16:creationId xmlns:a16="http://schemas.microsoft.com/office/drawing/2014/main" id="{7F312A82-89DB-4064-BBDB-3BEDDC55E29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917871" y="0"/>
          <a:ext cx="13111843" cy="2978220"/>
        </a:xfrm>
        <a:prstGeom prst="rect">
          <a:avLst/>
        </a:prstGeom>
      </xdr:spPr>
    </xdr:pic>
    <xdr:clientData/>
  </xdr:twoCellAnchor>
  <xdr:twoCellAnchor editAs="absolute">
    <xdr:from>
      <xdr:col>1</xdr:col>
      <xdr:colOff>89807</xdr:colOff>
      <xdr:row>1</xdr:row>
      <xdr:rowOff>19051</xdr:rowOff>
    </xdr:from>
    <xdr:to>
      <xdr:col>1</xdr:col>
      <xdr:colOff>6297706</xdr:colOff>
      <xdr:row>2</xdr:row>
      <xdr:rowOff>122465</xdr:rowOff>
    </xdr:to>
    <xdr:sp macro="" textlink="">
      <xdr:nvSpPr>
        <xdr:cNvPr id="16" name="Rectángulo 15">
          <a:extLst>
            <a:ext uri="{FF2B5EF4-FFF2-40B4-BE49-F238E27FC236}">
              <a16:creationId xmlns:a16="http://schemas.microsoft.com/office/drawing/2014/main" id="{F329BB8F-F611-4BBF-B6B7-6F0380BBA3D7}"/>
            </a:ext>
          </a:extLst>
        </xdr:cNvPr>
        <xdr:cNvSpPr>
          <a:spLocks noChangeAspect="1"/>
        </xdr:cNvSpPr>
      </xdr:nvSpPr>
      <xdr:spPr>
        <a:xfrm>
          <a:off x="4471307" y="3100669"/>
          <a:ext cx="6207899" cy="405972"/>
        </a:xfrm>
        <a:prstGeom prst="rect">
          <a:avLst/>
        </a:prstGeom>
        <a:solidFill>
          <a:srgbClr val="60B4AC"/>
        </a:solidFill>
        <a:ln>
          <a:solidFill>
            <a:sysClr val="windowText" lastClr="000000"/>
          </a:solidFill>
        </a:ln>
        <a:effectLst>
          <a:outerShdw blurRad="50800" dist="38100" dir="5400000" algn="t" rotWithShape="0">
            <a:prstClr val="black">
              <a:alpha val="40000"/>
            </a:prstClr>
          </a:outerShdw>
        </a:effectLst>
      </xdr:spPr>
      <xdr:style>
        <a:lnRef idx="3">
          <a:schemeClr val="lt1"/>
        </a:lnRef>
        <a:fillRef idx="1">
          <a:schemeClr val="accent6"/>
        </a:fillRef>
        <a:effectRef idx="1">
          <a:schemeClr val="accent6"/>
        </a:effectRef>
        <a:fontRef idx="minor">
          <a:schemeClr val="lt1"/>
        </a:fontRef>
      </xdr:style>
      <xdr:txBody>
        <a:bodyPr vertOverflow="clip" horzOverflow="clip" rtlCol="0" anchor="t"/>
        <a:lstStyle/>
        <a:p>
          <a:pPr algn="ctr"/>
          <a:r>
            <a:rPr lang="es-ES" sz="2000" b="1"/>
            <a:t>INSTITUCIONES</a:t>
          </a:r>
        </a:p>
      </xdr:txBody>
    </xdr:sp>
    <xdr:clientData/>
  </xdr:twoCellAnchor>
  <xdr:twoCellAnchor editAs="absolute">
    <xdr:from>
      <xdr:col>1</xdr:col>
      <xdr:colOff>125667</xdr:colOff>
      <xdr:row>35</xdr:row>
      <xdr:rowOff>59232</xdr:rowOff>
    </xdr:from>
    <xdr:to>
      <xdr:col>1</xdr:col>
      <xdr:colOff>6164799</xdr:colOff>
      <xdr:row>52</xdr:row>
      <xdr:rowOff>112059</xdr:rowOff>
    </xdr:to>
    <xdr:pic>
      <xdr:nvPicPr>
        <xdr:cNvPr id="25" name="Imagen 24">
          <a:extLst>
            <a:ext uri="{FF2B5EF4-FFF2-40B4-BE49-F238E27FC236}">
              <a16:creationId xmlns:a16="http://schemas.microsoft.com/office/drawing/2014/main" id="{7E6C9DB0-15E1-48FE-9691-3F0D3A68D5D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59734"/>
        <a:stretch/>
      </xdr:blipFill>
      <xdr:spPr>
        <a:xfrm>
          <a:off x="4507167" y="9729908"/>
          <a:ext cx="6039132" cy="3291327"/>
        </a:xfrm>
        <a:prstGeom prst="rect">
          <a:avLst/>
        </a:prstGeom>
      </xdr:spPr>
    </xdr:pic>
    <xdr:clientData/>
  </xdr:twoCellAnchor>
  <xdr:twoCellAnchor editAs="absolute">
    <xdr:from>
      <xdr:col>1</xdr:col>
      <xdr:colOff>103254</xdr:colOff>
      <xdr:row>52</xdr:row>
      <xdr:rowOff>44822</xdr:rowOff>
    </xdr:from>
    <xdr:to>
      <xdr:col>1</xdr:col>
      <xdr:colOff>6127742</xdr:colOff>
      <xdr:row>66</xdr:row>
      <xdr:rowOff>156881</xdr:rowOff>
    </xdr:to>
    <xdr:pic>
      <xdr:nvPicPr>
        <xdr:cNvPr id="26" name="Imagen 25">
          <a:extLst>
            <a:ext uri="{FF2B5EF4-FFF2-40B4-BE49-F238E27FC236}">
              <a16:creationId xmlns:a16="http://schemas.microsoft.com/office/drawing/2014/main" id="{913DF52A-09E6-43FA-8F34-4E59CCE29E2E}"/>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9605"/>
        <a:stretch/>
      </xdr:blipFill>
      <xdr:spPr>
        <a:xfrm>
          <a:off x="4484754" y="12953998"/>
          <a:ext cx="6024488" cy="2779059"/>
        </a:xfrm>
        <a:prstGeom prst="rect">
          <a:avLst/>
        </a:prstGeom>
      </xdr:spPr>
    </xdr:pic>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NOMBRE" xr10:uid="{9A77AC4B-5AEC-4FDD-903E-A6757C0EA8BA}" sourceName="NOMBRE">
  <extLst>
    <x:ext xmlns:x15="http://schemas.microsoft.com/office/spreadsheetml/2010/11/main" uri="{2F2917AC-EB37-4324-AD4E-5DD8C200BD13}">
      <x15:tableSlicerCache tableId="1"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DEPARTAMENTO" xr10:uid="{9E8A6371-9722-4F14-95C9-0A05E6F29ABD}" sourceName="DEPARTAMENTO">
  <extLst>
    <x:ext xmlns:x15="http://schemas.microsoft.com/office/spreadsheetml/2010/11/main" uri="{2F2917AC-EB37-4324-AD4E-5DD8C200BD13}">
      <x15:tableSlicerCache tableId="1" column="12"/>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Primeros_pasos__validación_y_sensibilización" xr10:uid="{8EBE8BBC-0883-44AC-9BC8-18BAF51714B7}" sourceName="Primeros pasos (validación y sensibilización)">
  <extLst>
    <x:ext xmlns:x15="http://schemas.microsoft.com/office/spreadsheetml/2010/11/main" uri="{2F2917AC-EB37-4324-AD4E-5DD8C200BD13}">
      <x15:tableSlicerCache tableId="1" column="23"/>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Puesta_en_marcha_e_implementación_de_la_idea" xr10:uid="{DA8546A1-1C80-4742-93FE-286FF9464208}" sourceName="Puesta en marcha e implementación de la idea">
  <extLst>
    <x:ext xmlns:x15="http://schemas.microsoft.com/office/spreadsheetml/2010/11/main" uri="{2F2917AC-EB37-4324-AD4E-5DD8C200BD13}">
      <x15:tableSlicerCache tableId="1" column="24"/>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Crecimiento_del_emprendimiento_e_internacionalización" xr10:uid="{78A2C184-E4E8-465B-BED6-DA466CE5B6D8}" sourceName="Crecimiento del emprendimiento e internacionalización">
  <extLst>
    <x:ext xmlns:x15="http://schemas.microsoft.com/office/spreadsheetml/2010/11/main" uri="{2F2917AC-EB37-4324-AD4E-5DD8C200BD13}">
      <x15:tableSlicerCache tableId="1" column="25"/>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Financiamiento" xr10:uid="{BA7719C9-F891-46F5-BEF4-2142E705ADD8}" sourceName="Financiamiento ">
  <extLst>
    <x:ext xmlns:x15="http://schemas.microsoft.com/office/spreadsheetml/2010/11/main" uri="{2F2917AC-EB37-4324-AD4E-5DD8C200BD13}">
      <x15:tableSlicerCache tableId="1" column="26"/>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Capacitación" xr10:uid="{42BC395D-9313-426A-AD10-8D319F67A379}" sourceName="Capacitación">
  <extLst>
    <x:ext xmlns:x15="http://schemas.microsoft.com/office/spreadsheetml/2010/11/main" uri="{2F2917AC-EB37-4324-AD4E-5DD8C200BD13}">
      <x15:tableSlicerCache tableId="1" column="29"/>
    </x:ext>
  </extLst>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Mentorias" xr10:uid="{6D3C48EF-A6E8-492A-A4F1-504B5E21B942}" sourceName="Mentorias">
  <extLst>
    <x:ext xmlns:x15="http://schemas.microsoft.com/office/spreadsheetml/2010/11/main" uri="{2F2917AC-EB37-4324-AD4E-5DD8C200BD13}">
      <x15:tableSlicerCache tableId="1" column="31"/>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NOMBRE" xr10:uid="{4707036C-D0D0-4252-9615-1F5690F94162}" cache="SegmentaciónDeDatos_NOMBRE" caption="NOMBRE" startItem="81" style="SlicerStyleLight2" lockedPosition="1" rowHeight="241300"/>
  <slicer name="DEPARTAMENTO" xr10:uid="{3EC034FB-7F6C-4625-8838-7287556A4C5E}" cache="SegmentaciónDeDatos_DEPARTAMENTO" caption="DEPARTAMENTO" style="SlicerStyleLight2" lockedPosition="1" rowHeight="241300"/>
  <slicer name="Primeros pasos (validación y sensibilización)" xr10:uid="{97A67907-F0D7-4D27-8C8E-75CA213CC043}" cache="SegmentaciónDeDatos_Primeros_pasos__validación_y_sensibilización" caption="Primeros pasos (validación y sensibilización)" style="SlicerStyleLight2" lockedPosition="1" rowHeight="241300"/>
  <slicer name="Puesta en marcha e implementación de la idea" xr10:uid="{EE6B0DEF-66FC-4826-964F-2596BC75F615}" cache="SegmentaciónDeDatos_Puesta_en_marcha_e_implementación_de_la_idea" caption="Puesta en marcha e implementación de la idea" style="SlicerStyleLight2" lockedPosition="1" rowHeight="241300"/>
  <slicer name="Crecimiento del emprendimiento e internacionalización" xr10:uid="{941B620E-B868-45F3-BEA6-5F9150DDDBFA}" cache="SegmentaciónDeDatos_Crecimiento_del_emprendimiento_e_internacionalización" caption="Crecimiento del emprendimiento e internacionalización" style="SlicerStyleLight2" lockedPosition="1" rowHeight="241300"/>
  <slicer name="Financiamiento " xr10:uid="{6C938515-63B9-4B0C-9DEA-295CC342909D}" cache="SegmentaciónDeDatos_Financiamiento" caption="Financiamiento " style="SlicerStyleLight2" lockedPosition="1" rowHeight="241300"/>
  <slicer name="Capacitación" xr10:uid="{E0579AA2-1C2B-4043-BA03-514B11C36374}" cache="SegmentaciónDeDatos_Capacitación" caption="Capacitación" style="SlicerStyleLight2" lockedPosition="1" rowHeight="241300"/>
  <slicer name="Mentorias" xr10:uid="{D5112AA4-88C2-4A97-862D-BB605B06DBA3}" cache="SegmentaciónDeDatos_Mentorias" caption="Mentorias" style="SlicerStyleLight2"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117C4C3-ACE8-44AB-A540-1DC72D93736F}" name="Tabla1" displayName="Tabla1" ref="C2:AI92" totalsRowShown="0" headerRowDxfId="34" dataDxfId="33">
  <autoFilter ref="C2:AI92" xr:uid="{A87E8D8B-1535-440B-A8A2-850F7645F211}"/>
  <sortState xmlns:xlrd2="http://schemas.microsoft.com/office/spreadsheetml/2017/richdata2" ref="C3:AI92">
    <sortCondition ref="H2:H92"/>
  </sortState>
  <tableColumns count="33">
    <tableColumn id="1" xr3:uid="{BA3B380E-E16E-4B9E-B673-58C4F6753DAF}" name="ID" dataDxfId="32"/>
    <tableColumn id="2" xr3:uid="{419E4D30-3A16-4420-81DC-14E9421C1015}" name="ACTIVO" dataDxfId="31"/>
    <tableColumn id="3" xr3:uid="{7BD42B88-2791-40A8-890F-63D3726415B9}" name="PUNTO-ATENCION" dataDxfId="30"/>
    <tableColumn id="4" xr3:uid="{8C41CEBA-C255-431F-BC34-00D885CBA853}" name="NOMBRE" dataDxfId="29"/>
    <tableColumn id="5" xr3:uid="{B15CFA9E-C00C-46C9-9F7F-79DFE4A5786D}" name="ABREVIACION" dataDxfId="28"/>
    <tableColumn id="6" xr3:uid="{2855680F-BCD3-4A8E-ABC8-56746B186F32}" name="EMAIL" dataDxfId="27"/>
    <tableColumn id="7" xr3:uid="{200C9204-2F80-4131-A323-B449E056D592}" name="TELEFONO" dataDxfId="26"/>
    <tableColumn id="8" xr3:uid="{79298333-AAE7-4312-9491-E63BA0BFA1E5}" name="PAIS" dataDxfId="25"/>
    <tableColumn id="9" xr3:uid="{7B080BAA-1361-40B9-A313-41AC95775227}" name="DIRECCION" dataDxfId="24"/>
    <tableColumn id="10" xr3:uid="{17B5AF01-B20D-4255-904A-368657C0616D}" name="SITIO-WEB" dataDxfId="23"/>
    <tableColumn id="33" xr3:uid="{C971D6FB-709C-4B03-996E-D2F39C5322EA}" name="SITIO WEB" dataDxfId="22">
      <calculatedColumnFormula>HYPERLINK(Tabla1[[#This Row],[SITIO-WEB]],"Ir a la web")</calculatedColumnFormula>
    </tableColumn>
    <tableColumn id="32" xr3:uid="{97853993-922A-4202-89DB-5C4B62296C06}" name="PORTAL EMPRENEDOR" dataDxfId="21">
      <calculatedColumnFormula>HYPERLINK(Tabla1[[#This Row],[dirección en el portal]],"Ir al portal")</calculatedColumnFormula>
    </tableColumn>
    <tableColumn id="11" xr3:uid="{2288D5D5-514D-4552-A1F1-C3B0D25F73EF}" name="dirección en el portal" dataDxfId="20"/>
    <tableColumn id="12" xr3:uid="{5BEF8FF9-0775-441F-A85C-C91B32BF616E}" name="DEPARTAMENTO" dataDxfId="19"/>
    <tableColumn id="13" xr3:uid="{73E0A597-A82D-4684-8947-4B524531B32F}" name="FACEBOOK" dataDxfId="18"/>
    <tableColumn id="14" xr3:uid="{B7390229-D16D-4FAC-8F60-8CC453086D6A}" name="YOUTUBE" dataDxfId="17"/>
    <tableColumn id="15" xr3:uid="{3E0A96F0-5425-42B4-9223-010CD4B6077D}" name="TWITTER" dataDxfId="16"/>
    <tableColumn id="16" xr3:uid="{712933B8-D95C-46E7-96A3-F5480845A8C7}" name="INSTAGRAM" dataDxfId="15"/>
    <tableColumn id="17" xr3:uid="{9DCAE610-D6A2-4C27-B13A-5A28CB7CDDAE}" name="DESCRIPCION" dataDxfId="14"/>
    <tableColumn id="18" xr3:uid="{7C8B3072-C18B-435A-9582-F1A823DFD62C}" name="NOTICIAS-CANTIDAD" dataDxfId="13"/>
    <tableColumn id="19" xr3:uid="{AAB74F67-EBD1-41FA-B431-9625EEDEBE0E}" name="RECURSOS-CANTIDAD" dataDxfId="12"/>
    <tableColumn id="20" xr3:uid="{60A9879B-79BE-4D32-97E0-C6185C3A4A64}" name="EVENTOS-CANTIDAD" dataDxfId="11"/>
    <tableColumn id="21" xr3:uid="{4B58F1A6-90E9-4031-B98C-059A471670ED}" name="FECHA-CREADO" dataDxfId="10"/>
    <tableColumn id="22" xr3:uid="{D998B798-D69D-4EB6-9B34-B41E627769DC}" name="FECHA-ACTUALIZADO" dataDxfId="9"/>
    <tableColumn id="23" xr3:uid="{28F3B99F-7367-40DE-B8D9-C1941C08AA30}" name="Primeros pasos (validación y sensibilización)" dataDxfId="8"/>
    <tableColumn id="24" xr3:uid="{99D2E1D4-AAD9-41AC-B4E5-AF76B4174E2C}" name="Puesta en marcha e implementación de la idea" dataDxfId="7"/>
    <tableColumn id="25" xr3:uid="{0285FF02-FC46-4EDB-BB16-F578EAD3A44B}" name="Crecimiento del emprendimiento e internacionalización" dataDxfId="6"/>
    <tableColumn id="26" xr3:uid="{6CD81764-B699-44C9-B4D0-66688E86A04A}" name="Financiamiento " dataDxfId="5"/>
    <tableColumn id="27" xr3:uid="{E606833E-1513-418C-89C2-C94D8B58D2F1}" name="Espacio físico" dataDxfId="4"/>
    <tableColumn id="28" xr3:uid="{04EB3515-9142-4E1D-86F9-24E6CA1D2636}" name="Networking" dataDxfId="3"/>
    <tableColumn id="29" xr3:uid="{BA889C84-9688-43DD-9ADB-CC212991F08F}" name="Capacitación" dataDxfId="2"/>
    <tableColumn id="30" xr3:uid="{A0B04A5D-3B6B-4B12-BF8D-2D3EFE5B670C}" name="Asistencia técnica" dataDxfId="1"/>
    <tableColumn id="31" xr3:uid="{5C888604-F756-4D43-93A0-BF3E357DC9D3}" name="Mentorias" dataDxfId="0"/>
  </tableColumns>
  <tableStyleInfo name="TableStyleMedium3"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emprenur.edu.uy/" TargetMode="External"/><Relationship Id="rId21" Type="http://schemas.openxmlformats.org/officeDocument/2006/relationships/hyperlink" Target="https://uruguayemprendedor.uy/institucion/centro-de-automatizacion-industrial-y-mecatronica-de-excelencia/" TargetMode="External"/><Relationship Id="rId42" Type="http://schemas.openxmlformats.org/officeDocument/2006/relationships/hyperlink" Target="https://uruguayemprendedor.uy/institucion/espacio-emprendedor-colonia/" TargetMode="External"/><Relationship Id="rId63" Type="http://schemas.openxmlformats.org/officeDocument/2006/relationships/hyperlink" Target="https://uruguayemprendedor.uy/institucion/xeniors-red-de-emprendedores-senior/" TargetMode="External"/><Relationship Id="rId84" Type="http://schemas.openxmlformats.org/officeDocument/2006/relationships/hyperlink" Target="https://uruguayemprendedor.uy/institucion/cooperativa-construyendo-puentes-dignos-c-pue-d-1/" TargetMode="External"/><Relationship Id="rId138" Type="http://schemas.openxmlformats.org/officeDocument/2006/relationships/hyperlink" Target="http://www.thaleslab.com/" TargetMode="External"/><Relationship Id="rId159" Type="http://schemas.openxmlformats.org/officeDocument/2006/relationships/hyperlink" Target="http://www.saltoemprende.com.uy/" TargetMode="External"/><Relationship Id="rId170" Type="http://schemas.openxmlformats.org/officeDocument/2006/relationships/hyperlink" Target="http://www.cure.edu.uy/" TargetMode="External"/><Relationship Id="rId107" Type="http://schemas.openxmlformats.org/officeDocument/2006/relationships/hyperlink" Target="http://www.coworklatam.com/" TargetMode="External"/><Relationship Id="rId11" Type="http://schemas.openxmlformats.org/officeDocument/2006/relationships/hyperlink" Target="https://uruguayemprendedor.uy/institucion/claeh-regional-noreste/" TargetMode="External"/><Relationship Id="rId32" Type="http://schemas.openxmlformats.org/officeDocument/2006/relationships/hyperlink" Target="https://uruguayemprendedor.uy/institucion/cetp-utu/" TargetMode="External"/><Relationship Id="rId53" Type="http://schemas.openxmlformats.org/officeDocument/2006/relationships/hyperlink" Target="https://uruguayemprendedor.uy/institucion/ade-colonia-este/" TargetMode="External"/><Relationship Id="rId74" Type="http://schemas.openxmlformats.org/officeDocument/2006/relationships/hyperlink" Target="https://uruguayemprendedor.uy/institucion/incubacoop/" TargetMode="External"/><Relationship Id="rId128" Type="http://schemas.openxmlformats.org/officeDocument/2006/relationships/hyperlink" Target="http://www.miem.gub.uy/incubaelectro" TargetMode="External"/><Relationship Id="rId149" Type="http://schemas.openxmlformats.org/officeDocument/2006/relationships/hyperlink" Target="http://www.utu.edu.uy/utu/inicio.html" TargetMode="External"/><Relationship Id="rId5" Type="http://schemas.openxmlformats.org/officeDocument/2006/relationships/hyperlink" Target="https://uruguayemprendedor.uy/institucion/camara-de-diseno-de-uruguay/" TargetMode="External"/><Relationship Id="rId95" Type="http://schemas.openxmlformats.org/officeDocument/2006/relationships/hyperlink" Target="http://www.parqueindustrialjuanlacaze.com/" TargetMode="External"/><Relationship Id="rId160" Type="http://schemas.openxmlformats.org/officeDocument/2006/relationships/hyperlink" Target="http://www.montevideo.gub.uy/empresas/mypes/unidad-mypes" TargetMode="External"/><Relationship Id="rId22" Type="http://schemas.openxmlformats.org/officeDocument/2006/relationships/hyperlink" Target="https://uruguayemprendedor.uy/institucion/union-de-exportadores-del-uruguay/" TargetMode="External"/><Relationship Id="rId43" Type="http://schemas.openxmlformats.org/officeDocument/2006/relationships/hyperlink" Target="https://uruguayemprendedor.uy/institucion/endeavor/" TargetMode="External"/><Relationship Id="rId64" Type="http://schemas.openxmlformats.org/officeDocument/2006/relationships/hyperlink" Target="https://uruguayemprendedor.uy/institucion/centro-biotecnologico-de-investigacion-e-innovacion/" TargetMode="External"/><Relationship Id="rId118" Type="http://schemas.openxmlformats.org/officeDocument/2006/relationships/hyperlink" Target="http://www.ande.org.uy/" TargetMode="External"/><Relationship Id="rId139" Type="http://schemas.openxmlformats.org/officeDocument/2006/relationships/hyperlink" Target="http://www.uniondeexportadores.com/" TargetMode="External"/><Relationship Id="rId85" Type="http://schemas.openxmlformats.org/officeDocument/2006/relationships/hyperlink" Target="https://uruguayemprendedor.uy/institucion/jci-uruguay/" TargetMode="External"/><Relationship Id="rId150" Type="http://schemas.openxmlformats.org/officeDocument/2006/relationships/hyperlink" Target="https://uruguay.ahk.de/" TargetMode="External"/><Relationship Id="rId171" Type="http://schemas.openxmlformats.org/officeDocument/2006/relationships/hyperlink" Target="https://rocha.gub.uy/portal/index.php?id=1777" TargetMode="External"/><Relationship Id="rId12" Type="http://schemas.openxmlformats.org/officeDocument/2006/relationships/hyperlink" Target="https://uruguayemprendedor.uy/institucion/cowork-latam/" TargetMode="External"/><Relationship Id="rId33" Type="http://schemas.openxmlformats.org/officeDocument/2006/relationships/hyperlink" Target="https://uruguayemprendedor.uy/institucion/emprenur-ciencias-economicas/" TargetMode="External"/><Relationship Id="rId108" Type="http://schemas.openxmlformats.org/officeDocument/2006/relationships/hyperlink" Target="http://www.gepian.com.uy/" TargetMode="External"/><Relationship Id="rId129" Type="http://schemas.openxmlformats.org/officeDocument/2006/relationships/hyperlink" Target="http://www.cbii.com.uy/sitio/index.php/incubadora" TargetMode="External"/><Relationship Id="rId54" Type="http://schemas.openxmlformats.org/officeDocument/2006/relationships/hyperlink" Target="https://uruguayemprendedor.uy/institucion/agencia-de-desarrollo-de-cerro-largo/" TargetMode="External"/><Relationship Id="rId75" Type="http://schemas.openxmlformats.org/officeDocument/2006/relationships/hyperlink" Target="https://uruguayemprendedor.uy/institucion/centro-ithaka-universidad-catolica-del-uruguay/" TargetMode="External"/><Relationship Id="rId96" Type="http://schemas.openxmlformats.org/officeDocument/2006/relationships/hyperlink" Target="http://www.c-emprendedor.gub.uy/" TargetMode="External"/><Relationship Id="rId140" Type="http://schemas.openxmlformats.org/officeDocument/2006/relationships/hyperlink" Target="http://www.uruguayxxi.gub.uy/" TargetMode="External"/><Relationship Id="rId161" Type="http://schemas.openxmlformats.org/officeDocument/2006/relationships/hyperlink" Target="http://www.anmype.org.uy/" TargetMode="External"/><Relationship Id="rId6" Type="http://schemas.openxmlformats.org/officeDocument/2006/relationships/hyperlink" Target="https://uruguayemprendedor.uy/institucion/camara-de-industrias-del-uruguay/" TargetMode="External"/><Relationship Id="rId23" Type="http://schemas.openxmlformats.org/officeDocument/2006/relationships/hyperlink" Target="https://uruguayemprendedor.uy/institucion/universidad-tecnologica-del-uruguay/" TargetMode="External"/><Relationship Id="rId28" Type="http://schemas.openxmlformats.org/officeDocument/2006/relationships/hyperlink" Target="https://uruguayemprendedor.uy/institucion/fundasol/" TargetMode="External"/><Relationship Id="rId49" Type="http://schemas.openxmlformats.org/officeDocument/2006/relationships/hyperlink" Target="https://uruguayemprendedor.uy/institucion/innoval/" TargetMode="External"/><Relationship Id="rId114" Type="http://schemas.openxmlformats.org/officeDocument/2006/relationships/hyperlink" Target="http://www.inefop.org.uy/" TargetMode="External"/><Relationship Id="rId119" Type="http://schemas.openxmlformats.org/officeDocument/2006/relationships/hyperlink" Target="http://www.33.gub.uy/" TargetMode="External"/><Relationship Id="rId44" Type="http://schemas.openxmlformats.org/officeDocument/2006/relationships/hyperlink" Target="https://uruguayemprendedor.uy/noticia/21-anos-de-ceprodhi/" TargetMode="External"/><Relationship Id="rId60" Type="http://schemas.openxmlformats.org/officeDocument/2006/relationships/hyperlink" Target="https://uruguayemprendedor.uy/institucion/asociacion-cristiana-de-dirigentes-de-empresa/" TargetMode="External"/><Relationship Id="rId65" Type="http://schemas.openxmlformats.org/officeDocument/2006/relationships/hyperlink" Target="https://uruguayemprendedor.uy/institucion/asociacion-comercial-e-industrial-de-rio-negro/" TargetMode="External"/><Relationship Id="rId81" Type="http://schemas.openxmlformats.org/officeDocument/2006/relationships/hyperlink" Target="https://uruguayemprendedor.uy/institucion/gobierno-departamental-de-san-jose-direccion-general-de-desarrollo/" TargetMode="External"/><Relationship Id="rId86" Type="http://schemas.openxmlformats.org/officeDocument/2006/relationships/hyperlink" Target="https://uruguayemprendedor.uy/institucion/camara-empresarial-de-treinta-y-tres/" TargetMode="External"/><Relationship Id="rId130" Type="http://schemas.openxmlformats.org/officeDocument/2006/relationships/hyperlink" Target="http://www.cooperativacpued.com.uy/" TargetMode="External"/><Relationship Id="rId135" Type="http://schemas.openxmlformats.org/officeDocument/2006/relationships/hyperlink" Target="http://www.piso40.org.uy/" TargetMode="External"/><Relationship Id="rId151" Type="http://schemas.openxmlformats.org/officeDocument/2006/relationships/hyperlink" Target="http://www.soriano.gub.uy/" TargetMode="External"/><Relationship Id="rId156" Type="http://schemas.openxmlformats.org/officeDocument/2006/relationships/hyperlink" Target="http://claeh.edu.uy/" TargetMode="External"/><Relationship Id="rId177" Type="http://schemas.openxmlformats.org/officeDocument/2006/relationships/drawing" Target="../drawings/drawing1.xml"/><Relationship Id="rId172" Type="http://schemas.openxmlformats.org/officeDocument/2006/relationships/hyperlink" Target="https://rocha.gub.uy/portal/index.php?id=1777" TargetMode="External"/><Relationship Id="rId13" Type="http://schemas.openxmlformats.org/officeDocument/2006/relationships/hyperlink" Target="https://uruguayemprendedor.uy/institucion/desem-jovenes-emprendedores/" TargetMode="External"/><Relationship Id="rId18" Type="http://schemas.openxmlformats.org/officeDocument/2006/relationships/hyperlink" Target="https://uruguayemprendedor.uy/institucion/intendencia-departamental-de-flores-direccion-de-promocion-y-desarrollo/" TargetMode="External"/><Relationship Id="rId39" Type="http://schemas.openxmlformats.org/officeDocument/2006/relationships/hyperlink" Target="https://uruguayemprendedor.uy/institucion/intendencia-de-soriano-departamento-de-desarrollo/" TargetMode="External"/><Relationship Id="rId109" Type="http://schemas.openxmlformats.org/officeDocument/2006/relationships/hyperlink" Target="http://www.inacoop.org.uy/" TargetMode="External"/><Relationship Id="rId34" Type="http://schemas.openxmlformats.org/officeDocument/2006/relationships/hyperlink" Target="https://uruguayemprendedor.uy/institucion/agencia-de-desarrollo-economico-de-juan-lacaze/" TargetMode="External"/><Relationship Id="rId50" Type="http://schemas.openxmlformats.org/officeDocument/2006/relationships/hyperlink" Target="https://uruguayemprendedor.uy/institucion/instituto-de-promocion-economico-social-del-uruguay/" TargetMode="External"/><Relationship Id="rId55" Type="http://schemas.openxmlformats.org/officeDocument/2006/relationships/hyperlink" Target="https://uruguayemprendedor.uy/institucion/agencia-de-desarrollo-de-rivera/" TargetMode="External"/><Relationship Id="rId76" Type="http://schemas.openxmlformats.org/officeDocument/2006/relationships/hyperlink" Target="https://uruguayemprendedor.uy/institucion/centro-ithaka-universidad-catolica-del-uruguay/" TargetMode="External"/><Relationship Id="rId97" Type="http://schemas.openxmlformats.org/officeDocument/2006/relationships/hyperlink" Target="http://www.centrocomercialtreintaytres.com.uy/" TargetMode="External"/><Relationship Id="rId104" Type="http://schemas.openxmlformats.org/officeDocument/2006/relationships/hyperlink" Target="http://www.republicamicrofinanzas.com.uy/" TargetMode="External"/><Relationship Id="rId120" Type="http://schemas.openxmlformats.org/officeDocument/2006/relationships/hyperlink" Target="http://www.utec.edu.uy/" TargetMode="External"/><Relationship Id="rId125" Type="http://schemas.openxmlformats.org/officeDocument/2006/relationships/hyperlink" Target="http://wearerabbit.com/" TargetMode="External"/><Relationship Id="rId141" Type="http://schemas.openxmlformats.org/officeDocument/2006/relationships/hyperlink" Target="https://uruguayemprendedor.uy/institucion/c-emprendedor-miem/" TargetMode="External"/><Relationship Id="rId146" Type="http://schemas.openxmlformats.org/officeDocument/2006/relationships/hyperlink" Target="http://www.ipru.edu.uy/" TargetMode="External"/><Relationship Id="rId167" Type="http://schemas.openxmlformats.org/officeDocument/2006/relationships/hyperlink" Target="http://www.cuti.org.uy/" TargetMode="External"/><Relationship Id="rId7" Type="http://schemas.openxmlformats.org/officeDocument/2006/relationships/hyperlink" Target="https://uruguayemprendedor.uy/institucion/camara-uruguaya-de-tecnologias-de-la-informacion/" TargetMode="External"/><Relationship Id="rId71" Type="http://schemas.openxmlformats.org/officeDocument/2006/relationships/hyperlink" Target="https://uruguayemprendedor.uy/institucion/initium-universidad-de-montevideo/" TargetMode="External"/><Relationship Id="rId92" Type="http://schemas.openxmlformats.org/officeDocument/2006/relationships/hyperlink" Target="http://www.adef.com.uy/" TargetMode="External"/><Relationship Id="rId162" Type="http://schemas.openxmlformats.org/officeDocument/2006/relationships/hyperlink" Target="https://acirn.com.uy/" TargetMode="External"/><Relationship Id="rId2" Type="http://schemas.openxmlformats.org/officeDocument/2006/relationships/hyperlink" Target="https://uruguayemprendedor.uy/institucion/agencia-de-desarrollo-de-tarariras/" TargetMode="External"/><Relationship Id="rId29" Type="http://schemas.openxmlformats.org/officeDocument/2006/relationships/hyperlink" Target="https://uruguayemprendedor.uy/institucion/fundasol/" TargetMode="External"/><Relationship Id="rId24" Type="http://schemas.openxmlformats.org/officeDocument/2006/relationships/hyperlink" Target="https://uruguayemprendedor.uy/institucion/centro-universitario-regional-del-este-cure/" TargetMode="External"/><Relationship Id="rId40" Type="http://schemas.openxmlformats.org/officeDocument/2006/relationships/hyperlink" Target="https://uruguayemprendedor.uy/institucion/agencia-de-desarrollo-paysandu/" TargetMode="External"/><Relationship Id="rId45" Type="http://schemas.openxmlformats.org/officeDocument/2006/relationships/hyperlink" Target="https://uruguayemprendedor.uy/institucion/aje-uruguay/" TargetMode="External"/><Relationship Id="rId66" Type="http://schemas.openxmlformats.org/officeDocument/2006/relationships/hyperlink" Target="https://uruguayemprendedor.uy/institucion/intendencia-departamental-de-rocha-direccion-de-produccion-y-desarrollo/" TargetMode="External"/><Relationship Id="rId87" Type="http://schemas.openxmlformats.org/officeDocument/2006/relationships/hyperlink" Target="https://uruguayemprendedor.uy/institucion/camara-de-comercio-e-industria-uruguayo-alemana/" TargetMode="External"/><Relationship Id="rId110" Type="http://schemas.openxmlformats.org/officeDocument/2006/relationships/hyperlink" Target="http://www.rionegro.gub.uy/" TargetMode="External"/><Relationship Id="rId115" Type="http://schemas.openxmlformats.org/officeDocument/2006/relationships/hyperlink" Target="http://www.xeniors.org/" TargetMode="External"/><Relationship Id="rId131" Type="http://schemas.openxmlformats.org/officeDocument/2006/relationships/hyperlink" Target="http://www.desem.org.uy/" TargetMode="External"/><Relationship Id="rId136" Type="http://schemas.openxmlformats.org/officeDocument/2006/relationships/hyperlink" Target="http://www.ricaldoni.org.uy/" TargetMode="External"/><Relationship Id="rId157" Type="http://schemas.openxmlformats.org/officeDocument/2006/relationships/hyperlink" Target="https://centros.uy/" TargetMode="External"/><Relationship Id="rId178" Type="http://schemas.openxmlformats.org/officeDocument/2006/relationships/table" Target="../tables/table1.xml"/><Relationship Id="rId61" Type="http://schemas.openxmlformats.org/officeDocument/2006/relationships/hyperlink" Target="https://uruguayemprendedor.uy/institucion/asociacion-empresarial-de-conchillas/" TargetMode="External"/><Relationship Id="rId82" Type="http://schemas.openxmlformats.org/officeDocument/2006/relationships/hyperlink" Target="https://uruguayemprendedor.uy/institucion/centro-de-competitividad-empresarial-salto/" TargetMode="External"/><Relationship Id="rId152" Type="http://schemas.openxmlformats.org/officeDocument/2006/relationships/hyperlink" Target="http://www.imcanelones.gub.uy/servicios/tramites-y-servicios/servicios-en-linea-acceso-libre/apoyo-mipymes" TargetMode="External"/><Relationship Id="rId173" Type="http://schemas.openxmlformats.org/officeDocument/2006/relationships/hyperlink" Target="https://www.coopace.com.uy/home" TargetMode="External"/><Relationship Id="rId19" Type="http://schemas.openxmlformats.org/officeDocument/2006/relationships/hyperlink" Target="https://uruguayemprendedor.uy/institucion/red-de-inversores-angeles-de-piso-40/" TargetMode="External"/><Relationship Id="rId14" Type="http://schemas.openxmlformats.org/officeDocument/2006/relationships/hyperlink" Target="https://uruguayemprendedor.uy/institucion/incubadora-gepian/" TargetMode="External"/><Relationship Id="rId30" Type="http://schemas.openxmlformats.org/officeDocument/2006/relationships/hyperlink" Target="https://uruguayemprendedor.uy/institucion/asociacion-nacional-de-micro-y-pequenos-empresarios/" TargetMode="External"/><Relationship Id="rId35" Type="http://schemas.openxmlformats.org/officeDocument/2006/relationships/hyperlink" Target="https://uruguayemprendedor.uy/institucion/instituto-nacional-de-la-juventud/" TargetMode="External"/><Relationship Id="rId56" Type="http://schemas.openxmlformats.org/officeDocument/2006/relationships/hyperlink" Target="https://uruguayemprendedor.uy/institucion/c-emprendedor-miem/" TargetMode="External"/><Relationship Id="rId77" Type="http://schemas.openxmlformats.org/officeDocument/2006/relationships/hyperlink" Target="https://uruguayemprendedor.uy/institucion/agencia-nacional-de-desarrollo/" TargetMode="External"/><Relationship Id="rId100" Type="http://schemas.openxmlformats.org/officeDocument/2006/relationships/hyperlink" Target="http://www.ciu.com.uy/" TargetMode="External"/><Relationship Id="rId105" Type="http://schemas.openxmlformats.org/officeDocument/2006/relationships/hyperlink" Target="http://www.adp.org.uy/" TargetMode="External"/><Relationship Id="rId126" Type="http://schemas.openxmlformats.org/officeDocument/2006/relationships/hyperlink" Target="http://www.aje.org.uy/" TargetMode="External"/><Relationship Id="rId147" Type="http://schemas.openxmlformats.org/officeDocument/2006/relationships/hyperlink" Target="http://ucu.edu.uy/" TargetMode="External"/><Relationship Id="rId168" Type="http://schemas.openxmlformats.org/officeDocument/2006/relationships/hyperlink" Target="http://www.centrocomercialsoriano.com/" TargetMode="External"/><Relationship Id="rId8" Type="http://schemas.openxmlformats.org/officeDocument/2006/relationships/hyperlink" Target="https://uruguayemprendedor.uy/institucion/centro-comercial-e-industrial-de-soriano/" TargetMode="External"/><Relationship Id="rId51" Type="http://schemas.openxmlformats.org/officeDocument/2006/relationships/hyperlink" Target="https://uruguayemprendedor.uy/institucion/intendencia-departamental-de-treinta-y-tres-direccion-de-desarrollo-economico/" TargetMode="External"/><Relationship Id="rId72" Type="http://schemas.openxmlformats.org/officeDocument/2006/relationships/hyperlink" Target="https://uruguayemprendedor.uy/institucion/thaleslab/" TargetMode="External"/><Relationship Id="rId93" Type="http://schemas.openxmlformats.org/officeDocument/2006/relationships/hyperlink" Target="http://www.agadu.org/" TargetMode="External"/><Relationship Id="rId98" Type="http://schemas.openxmlformats.org/officeDocument/2006/relationships/hyperlink" Target="https://ceprodih.org/" TargetMode="External"/><Relationship Id="rId121" Type="http://schemas.openxmlformats.org/officeDocument/2006/relationships/hyperlink" Target="http://www.inju.gub.uy/" TargetMode="External"/><Relationship Id="rId142" Type="http://schemas.openxmlformats.org/officeDocument/2006/relationships/hyperlink" Target="http://www.c-emprendedor.gub.uy/" TargetMode="External"/><Relationship Id="rId163" Type="http://schemas.openxmlformats.org/officeDocument/2006/relationships/hyperlink" Target="http://www.incubacoop.org.uy/" TargetMode="External"/><Relationship Id="rId3" Type="http://schemas.openxmlformats.org/officeDocument/2006/relationships/hyperlink" Target="https://uruguayemprendedor.uy/institucion/agencia-de-desarrollo-tacuarembo/" TargetMode="External"/><Relationship Id="rId25" Type="http://schemas.openxmlformats.org/officeDocument/2006/relationships/hyperlink" Target="https://uruguayemprendedor.uy/institucion/fundacion-da-vinci/" TargetMode="External"/><Relationship Id="rId46" Type="http://schemas.openxmlformats.org/officeDocument/2006/relationships/hyperlink" Target="https://uruguayemprendedor.uy/institucion/asociacion-general-de-autores-del-uruguay/" TargetMode="External"/><Relationship Id="rId67" Type="http://schemas.openxmlformats.org/officeDocument/2006/relationships/hyperlink" Target="https://uruguayemprendedor.uy/institucion/incubadora-ingenio/" TargetMode="External"/><Relationship Id="rId116" Type="http://schemas.openxmlformats.org/officeDocument/2006/relationships/hyperlink" Target="http://www.anii.org.uy/" TargetMode="External"/><Relationship Id="rId137" Type="http://schemas.openxmlformats.org/officeDocument/2006/relationships/hyperlink" Target="http://www.startupcoworkcafe.com/" TargetMode="External"/><Relationship Id="rId158" Type="http://schemas.openxmlformats.org/officeDocument/2006/relationships/hyperlink" Target="http://www.centros.uy/" TargetMode="External"/><Relationship Id="rId20" Type="http://schemas.openxmlformats.org/officeDocument/2006/relationships/hyperlink" Target="https://uruguayemprendedor.uy/institucion/startup-cowork-cafe/" TargetMode="External"/><Relationship Id="rId41" Type="http://schemas.openxmlformats.org/officeDocument/2006/relationships/hyperlink" Target="https://uruguayemprendedor.uy/institucion/cooperativa-de-ahorro-y-credito/" TargetMode="External"/><Relationship Id="rId62" Type="http://schemas.openxmlformats.org/officeDocument/2006/relationships/hyperlink" Target="https://uruguayemprendedor.uy/institucion/centro-de-competitividad-empresarial-tacuarembo/" TargetMode="External"/><Relationship Id="rId83" Type="http://schemas.openxmlformats.org/officeDocument/2006/relationships/hyperlink" Target="https://uruguayemprendedor.uy/institucion/conexo-cowork/" TargetMode="External"/><Relationship Id="rId88" Type="http://schemas.openxmlformats.org/officeDocument/2006/relationships/hyperlink" Target="mailto:cecoinbu1@adinet.com.uy" TargetMode="External"/><Relationship Id="rId111" Type="http://schemas.openxmlformats.org/officeDocument/2006/relationships/hyperlink" Target="http://www.flores.gub.uy/" TargetMode="External"/><Relationship Id="rId132" Type="http://schemas.openxmlformats.org/officeDocument/2006/relationships/hyperlink" Target="http://www.empretec.org.uy/" TargetMode="External"/><Relationship Id="rId153" Type="http://schemas.openxmlformats.org/officeDocument/2006/relationships/hyperlink" Target="http://www.centros.uy/" TargetMode="External"/><Relationship Id="rId174" Type="http://schemas.openxmlformats.org/officeDocument/2006/relationships/hyperlink" Target="https://ctc.edu.uy/" TargetMode="External"/><Relationship Id="rId179" Type="http://schemas.microsoft.com/office/2007/relationships/slicer" Target="../slicers/slicer1.xml"/><Relationship Id="rId15" Type="http://schemas.openxmlformats.org/officeDocument/2006/relationships/hyperlink" Target="https://uruguayemprendedor.uy/institucion/instituto-nacional-de-empleo-y-formacion-profesional/" TargetMode="External"/><Relationship Id="rId36" Type="http://schemas.openxmlformats.org/officeDocument/2006/relationships/hyperlink" Target="https://uruguayemprendedor.uy/institucion/camara-nacional-de-comercio-y-servicios-del-uruguay/" TargetMode="External"/><Relationship Id="rId57" Type="http://schemas.openxmlformats.org/officeDocument/2006/relationships/hyperlink" Target="https://uruguayemprendedor.uy/institucion/centro-de-competitividad-empresarial-rivera/" TargetMode="External"/><Relationship Id="rId106" Type="http://schemas.openxmlformats.org/officeDocument/2006/relationships/hyperlink" Target="http://www.caime.uy/" TargetMode="External"/><Relationship Id="rId127" Type="http://schemas.openxmlformats.org/officeDocument/2006/relationships/hyperlink" Target="https://uruguayemprendedor.uy/institucion/incubaelectro/" TargetMode="External"/><Relationship Id="rId10" Type="http://schemas.openxmlformats.org/officeDocument/2006/relationships/hyperlink" Target="https://uruguayemprendedor.uy/institucion/cie-ort/" TargetMode="External"/><Relationship Id="rId31" Type="http://schemas.openxmlformats.org/officeDocument/2006/relationships/hyperlink" Target="https://uruguayemprendedor.uy/institucion/incubadora-khem/" TargetMode="External"/><Relationship Id="rId52" Type="http://schemas.openxmlformats.org/officeDocument/2006/relationships/hyperlink" Target="https://uruguayemprendedor.uy/institucion/centro-comercial-e-industrial-de-bella-union/" TargetMode="External"/><Relationship Id="rId73" Type="http://schemas.openxmlformats.org/officeDocument/2006/relationships/hyperlink" Target="https://uruguayemprendedor.uy/institucion/coopace/" TargetMode="External"/><Relationship Id="rId78" Type="http://schemas.openxmlformats.org/officeDocument/2006/relationships/hyperlink" Target="https://uruguayemprendedor.uy/institucion/agencia-nacional-de-investigacion-e-innovacion/" TargetMode="External"/><Relationship Id="rId94" Type="http://schemas.openxmlformats.org/officeDocument/2006/relationships/hyperlink" Target="http://www.agenciadesarrollorivera.com.uy/" TargetMode="External"/><Relationship Id="rId99" Type="http://schemas.openxmlformats.org/officeDocument/2006/relationships/hyperlink" Target="http://cie.ort.edu.uy/" TargetMode="External"/><Relationship Id="rId101" Type="http://schemas.openxmlformats.org/officeDocument/2006/relationships/hyperlink" Target="http://cdu.org.uy/" TargetMode="External"/><Relationship Id="rId122" Type="http://schemas.openxmlformats.org/officeDocument/2006/relationships/hyperlink" Target="http://www.cintepa.uy/" TargetMode="External"/><Relationship Id="rId143" Type="http://schemas.openxmlformats.org/officeDocument/2006/relationships/hyperlink" Target="http://www.ingenio.org.uy/" TargetMode="External"/><Relationship Id="rId148" Type="http://schemas.openxmlformats.org/officeDocument/2006/relationships/hyperlink" Target="http://ucu.edu.uy/" TargetMode="External"/><Relationship Id="rId164" Type="http://schemas.openxmlformats.org/officeDocument/2006/relationships/hyperlink" Target="http://www.jci.cc/local/media/uruguay" TargetMode="External"/><Relationship Id="rId169" Type="http://schemas.openxmlformats.org/officeDocument/2006/relationships/hyperlink" Target="http://www.claeh.edu.uy/" TargetMode="External"/><Relationship Id="rId4" Type="http://schemas.openxmlformats.org/officeDocument/2006/relationships/hyperlink" Target="https://uruguayemprendedor.uy/institucion/asociacion-empretec-uruguay/" TargetMode="External"/><Relationship Id="rId9" Type="http://schemas.openxmlformats.org/officeDocument/2006/relationships/hyperlink" Target="https://uruguayemprendedor.uy/institucion/centro-latinoamericano-de-economia-humana-claeh/" TargetMode="External"/><Relationship Id="rId26" Type="http://schemas.openxmlformats.org/officeDocument/2006/relationships/hyperlink" Target="https://uruguayemprendedor.uy/institucion/intendencia-departamental-de-rocha-direccion-de-produccion-y-desarrollo/" TargetMode="External"/><Relationship Id="rId47" Type="http://schemas.openxmlformats.org/officeDocument/2006/relationships/hyperlink" Target="https://uruguayemprendedor.uy/institucion/intendencia-de-canelones-unidad-de-apoyo-a-mipymes/" TargetMode="External"/><Relationship Id="rId68" Type="http://schemas.openxmlformats.org/officeDocument/2006/relationships/hyperlink" Target="https://uruguayemprendedor.uy/institucion/intendencia-departamental-de-rio-negro-direccion-general-de-desarrollo-y-descentralizacion/" TargetMode="External"/><Relationship Id="rId89" Type="http://schemas.openxmlformats.org/officeDocument/2006/relationships/hyperlink" Target="https://www.acde.org.uy/" TargetMode="External"/><Relationship Id="rId112" Type="http://schemas.openxmlformats.org/officeDocument/2006/relationships/hyperlink" Target="http://www.imsj.gub.uy/" TargetMode="External"/><Relationship Id="rId133" Type="http://schemas.openxmlformats.org/officeDocument/2006/relationships/hyperlink" Target="http://www.khem.org.uy/" TargetMode="External"/><Relationship Id="rId154" Type="http://schemas.openxmlformats.org/officeDocument/2006/relationships/hyperlink" Target="http://www.colonia.gub.uy/unidad-pymes/" TargetMode="External"/><Relationship Id="rId175" Type="http://schemas.openxmlformats.org/officeDocument/2006/relationships/hyperlink" Target="http://www.asecoz.com.uy/" TargetMode="External"/><Relationship Id="rId16" Type="http://schemas.openxmlformats.org/officeDocument/2006/relationships/hyperlink" Target="https://uruguayemprendedor.uy/institucion/intendencia-de-colonia-unidad-pymes/" TargetMode="External"/><Relationship Id="rId37" Type="http://schemas.openxmlformats.org/officeDocument/2006/relationships/hyperlink" Target="https://uruguayemprendedor.uy/institucion/incubadora-sinergia/" TargetMode="External"/><Relationship Id="rId58" Type="http://schemas.openxmlformats.org/officeDocument/2006/relationships/hyperlink" Target="https://uruguayemprendedor.uy/institucion/centro-de-competitividad-empresarial-paysandu/" TargetMode="External"/><Relationship Id="rId79" Type="http://schemas.openxmlformats.org/officeDocument/2006/relationships/hyperlink" Target="https://uruguayemprendedor.uy/institucion/republica-microfinanzas-sa/" TargetMode="External"/><Relationship Id="rId102" Type="http://schemas.openxmlformats.org/officeDocument/2006/relationships/hyperlink" Target="http://www.cnx.uy/" TargetMode="External"/><Relationship Id="rId123" Type="http://schemas.openxmlformats.org/officeDocument/2006/relationships/hyperlink" Target="http://davinci.lat/acerca" TargetMode="External"/><Relationship Id="rId144" Type="http://schemas.openxmlformats.org/officeDocument/2006/relationships/hyperlink" Target="http://www.endeavor.org.uy/" TargetMode="External"/><Relationship Id="rId90" Type="http://schemas.openxmlformats.org/officeDocument/2006/relationships/hyperlink" Target="http://www.cncs.com.uy/" TargetMode="External"/><Relationship Id="rId165" Type="http://schemas.openxmlformats.org/officeDocument/2006/relationships/hyperlink" Target="http://www.centros.uy/" TargetMode="External"/><Relationship Id="rId27" Type="http://schemas.openxmlformats.org/officeDocument/2006/relationships/hyperlink" Target="https://uruguayemprendedor.uy/institucion/salto-emprende/" TargetMode="External"/><Relationship Id="rId48" Type="http://schemas.openxmlformats.org/officeDocument/2006/relationships/hyperlink" Target="https://uruguayemprendedor.uy/institucion/instituto-tecnologico-ctc-colonia/" TargetMode="External"/><Relationship Id="rId69" Type="http://schemas.openxmlformats.org/officeDocument/2006/relationships/hyperlink" Target="https://uruguayemprendedor.uy/institucion/rabbit-incubadora-de-hardware/" TargetMode="External"/><Relationship Id="rId113" Type="http://schemas.openxmlformats.org/officeDocument/2006/relationships/hyperlink" Target="http://www.innoval.com.uy/" TargetMode="External"/><Relationship Id="rId134" Type="http://schemas.openxmlformats.org/officeDocument/2006/relationships/hyperlink" Target="http://www.omeu.org.uy/" TargetMode="External"/><Relationship Id="rId80" Type="http://schemas.openxmlformats.org/officeDocument/2006/relationships/hyperlink" Target="https://uruguayemprendedor.uy/institucion/fundacion-julio-ricaldoni/" TargetMode="External"/><Relationship Id="rId155" Type="http://schemas.openxmlformats.org/officeDocument/2006/relationships/hyperlink" Target="http://www.colonia.gub.uy/?x=s&amp;i=19&amp;p=overall" TargetMode="External"/><Relationship Id="rId176" Type="http://schemas.openxmlformats.org/officeDocument/2006/relationships/printerSettings" Target="../printerSettings/printerSettings1.bin"/><Relationship Id="rId17" Type="http://schemas.openxmlformats.org/officeDocument/2006/relationships/hyperlink" Target="https://uruguayemprendedor.uy/institucion/intendencia-de-montevideo-unidad-mypes/" TargetMode="External"/><Relationship Id="rId38" Type="http://schemas.openxmlformats.org/officeDocument/2006/relationships/hyperlink" Target="https://uruguayemprendedor.uy/institucion/instituto-nacional-del-cooperativismo-inacoop/" TargetMode="External"/><Relationship Id="rId59" Type="http://schemas.openxmlformats.org/officeDocument/2006/relationships/hyperlink" Target="https://uruguayemprendedor.uy/institucion/socialab/" TargetMode="External"/><Relationship Id="rId103" Type="http://schemas.openxmlformats.org/officeDocument/2006/relationships/hyperlink" Target="http://www.fundasol.org.uy/" TargetMode="External"/><Relationship Id="rId124" Type="http://schemas.openxmlformats.org/officeDocument/2006/relationships/hyperlink" Target="http://www.incubadorasinergia.com/" TargetMode="External"/><Relationship Id="rId70" Type="http://schemas.openxmlformats.org/officeDocument/2006/relationships/hyperlink" Target="https://uruguayemprendedor.uy/institucion/uruguay-xxi/" TargetMode="External"/><Relationship Id="rId91" Type="http://schemas.openxmlformats.org/officeDocument/2006/relationships/hyperlink" Target="http://www.turismocoloniaeste.com.uy/Home/About" TargetMode="External"/><Relationship Id="rId145" Type="http://schemas.openxmlformats.org/officeDocument/2006/relationships/hyperlink" Target="http://initium.com.uy/" TargetMode="External"/><Relationship Id="rId166" Type="http://schemas.openxmlformats.org/officeDocument/2006/relationships/hyperlink" Target="http://socialab.com/uy" TargetMode="External"/><Relationship Id="rId1" Type="http://schemas.openxmlformats.org/officeDocument/2006/relationships/hyperlink" Target="https://uruguayemprendedor.uy/institucion/agencia-de-desarrollo-de-florid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972"/>
  <sheetViews>
    <sheetView showGridLines="0" showRowColHeaders="0" tabSelected="1" zoomScale="85" zoomScaleNormal="85" workbookViewId="0">
      <selection activeCell="M84" sqref="M84"/>
    </sheetView>
  </sheetViews>
  <sheetFormatPr baseColWidth="10" defaultColWidth="24.28515625" defaultRowHeight="15" customHeight="1" x14ac:dyDescent="0.25"/>
  <cols>
    <col min="1" max="1" width="65.7109375" style="5" customWidth="1"/>
    <col min="2" max="2" width="95.5703125" style="5" customWidth="1"/>
    <col min="3" max="7" width="0" style="5" hidden="1" customWidth="1"/>
    <col min="8" max="8" width="44.42578125" style="5" bestFit="1" customWidth="1"/>
    <col min="9" max="9" width="29.5703125" style="6" bestFit="1" customWidth="1"/>
    <col min="10" max="10" width="0" style="5" hidden="1" customWidth="1"/>
    <col min="11" max="11" width="56.7109375" style="5" bestFit="1" customWidth="1"/>
    <col min="12" max="12" width="47.5703125" style="5" hidden="1" customWidth="1"/>
    <col min="13" max="13" width="21" style="5" bestFit="1" customWidth="1"/>
    <col min="14" max="14" width="36.42578125" style="5" bestFit="1" customWidth="1"/>
    <col min="15" max="15" width="128.42578125" style="5" hidden="1" customWidth="1"/>
    <col min="16" max="26" width="0" style="5" hidden="1" customWidth="1"/>
    <col min="27" max="27" width="42.28515625" style="5" hidden="1" customWidth="1"/>
    <col min="28" max="28" width="44.28515625" style="5" hidden="1" customWidth="1"/>
    <col min="29" max="29" width="52.7109375" style="5" hidden="1" customWidth="1"/>
    <col min="30" max="35" width="0" style="5" hidden="1" customWidth="1"/>
    <col min="36" max="16384" width="24.28515625" style="5"/>
  </cols>
  <sheetData>
    <row r="1" spans="1:39" ht="242.25" customHeight="1" x14ac:dyDescent="0.25">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row>
    <row r="2" spans="1:39" ht="24" customHeight="1" x14ac:dyDescent="0.35">
      <c r="B2" s="14"/>
      <c r="C2" s="5" t="s">
        <v>0</v>
      </c>
      <c r="D2" s="5" t="s">
        <v>1</v>
      </c>
      <c r="E2" s="5" t="s">
        <v>2</v>
      </c>
      <c r="F2" s="5" t="s">
        <v>3</v>
      </c>
      <c r="G2" s="5" t="s">
        <v>4</v>
      </c>
      <c r="H2" s="12" t="s">
        <v>5</v>
      </c>
      <c r="I2" s="12" t="s">
        <v>6</v>
      </c>
      <c r="J2" s="12" t="s">
        <v>7</v>
      </c>
      <c r="K2" s="12" t="s">
        <v>8</v>
      </c>
      <c r="L2" s="12" t="s">
        <v>9</v>
      </c>
      <c r="M2" s="12" t="s">
        <v>992</v>
      </c>
      <c r="N2" s="12" t="s">
        <v>993</v>
      </c>
      <c r="O2" s="5" t="s">
        <v>10</v>
      </c>
      <c r="P2" s="5" t="s">
        <v>11</v>
      </c>
      <c r="Q2" s="5" t="s">
        <v>12</v>
      </c>
      <c r="R2" s="5" t="s">
        <v>13</v>
      </c>
      <c r="S2" s="5" t="s">
        <v>14</v>
      </c>
      <c r="T2" s="5" t="s">
        <v>15</v>
      </c>
      <c r="U2" s="5" t="s">
        <v>16</v>
      </c>
      <c r="V2" s="5" t="s">
        <v>17</v>
      </c>
      <c r="W2" s="5" t="s">
        <v>18</v>
      </c>
      <c r="X2" s="5" t="s">
        <v>19</v>
      </c>
      <c r="Y2" s="5" t="s">
        <v>20</v>
      </c>
      <c r="Z2" s="5" t="s">
        <v>21</v>
      </c>
      <c r="AA2" s="5" t="s">
        <v>22</v>
      </c>
      <c r="AB2" s="5" t="s">
        <v>23</v>
      </c>
      <c r="AC2" s="5" t="s">
        <v>24</v>
      </c>
      <c r="AD2" s="5" t="s">
        <v>25</v>
      </c>
      <c r="AE2" s="5" t="s">
        <v>26</v>
      </c>
      <c r="AF2" s="5" t="s">
        <v>27</v>
      </c>
      <c r="AG2" s="5" t="s">
        <v>28</v>
      </c>
      <c r="AH2" s="5" t="s">
        <v>29</v>
      </c>
      <c r="AI2" s="5" t="s">
        <v>30</v>
      </c>
      <c r="AJ2" s="8"/>
      <c r="AK2" s="8"/>
      <c r="AL2" s="8"/>
      <c r="AM2" s="8"/>
    </row>
    <row r="3" spans="1:39" x14ac:dyDescent="0.25">
      <c r="B3" s="14"/>
      <c r="C3" s="5">
        <v>111</v>
      </c>
      <c r="D3" s="5" t="b">
        <v>1</v>
      </c>
      <c r="F3" s="5" t="s">
        <v>709</v>
      </c>
      <c r="G3" s="5" t="s">
        <v>710</v>
      </c>
      <c r="H3" s="1" t="s">
        <v>711</v>
      </c>
      <c r="I3" s="3">
        <v>29019780</v>
      </c>
      <c r="J3" s="1" t="s">
        <v>35</v>
      </c>
      <c r="K3" s="1" t="s">
        <v>712</v>
      </c>
      <c r="L3" s="1" t="s">
        <v>713</v>
      </c>
      <c r="M3" s="13" t="s">
        <v>998</v>
      </c>
      <c r="N3" s="13" t="str">
        <f>HYPERLINK(Tabla1[[#This Row],[dirección en el portal]],"Ir al portal")</f>
        <v>Ir al portal</v>
      </c>
      <c r="O3" s="5" t="s">
        <v>714</v>
      </c>
      <c r="P3" s="5" t="s">
        <v>72</v>
      </c>
      <c r="Q3" s="5" t="s">
        <v>715</v>
      </c>
      <c r="R3" s="5" t="s">
        <v>716</v>
      </c>
      <c r="S3" s="5" t="s">
        <v>717</v>
      </c>
      <c r="T3" s="5" t="s">
        <v>718</v>
      </c>
      <c r="U3" s="5" t="s">
        <v>719</v>
      </c>
      <c r="V3" s="5">
        <v>2</v>
      </c>
      <c r="W3" s="5">
        <v>0</v>
      </c>
      <c r="X3" s="5">
        <v>0</v>
      </c>
      <c r="Y3" s="5" t="s">
        <v>720</v>
      </c>
      <c r="Z3" s="5" t="s">
        <v>721</v>
      </c>
      <c r="AA3" s="5" t="s">
        <v>44</v>
      </c>
      <c r="AB3" s="5" t="s">
        <v>43</v>
      </c>
      <c r="AC3" s="5" t="s">
        <v>43</v>
      </c>
      <c r="AD3" s="5" t="s">
        <v>44</v>
      </c>
      <c r="AE3" s="5" t="s">
        <v>44</v>
      </c>
      <c r="AF3" s="5" t="s">
        <v>43</v>
      </c>
      <c r="AG3" s="5" t="s">
        <v>43</v>
      </c>
      <c r="AH3" s="5" t="s">
        <v>44</v>
      </c>
      <c r="AI3" s="5" t="s">
        <v>43</v>
      </c>
    </row>
    <row r="4" spans="1:39" x14ac:dyDescent="0.25">
      <c r="C4" s="5">
        <v>17</v>
      </c>
      <c r="D4" s="5" t="b">
        <v>1</v>
      </c>
      <c r="F4" s="5" t="s">
        <v>424</v>
      </c>
      <c r="G4" s="5" t="s">
        <v>425</v>
      </c>
      <c r="H4" s="1" t="s">
        <v>426</v>
      </c>
      <c r="I4" s="3" t="s">
        <v>427</v>
      </c>
      <c r="J4" s="1" t="s">
        <v>35</v>
      </c>
      <c r="K4" s="1" t="s">
        <v>428</v>
      </c>
      <c r="L4" s="1" t="s">
        <v>429</v>
      </c>
      <c r="M4" s="13" t="s">
        <v>998</v>
      </c>
      <c r="N4" s="13" t="str">
        <f>HYPERLINK(Tabla1[[#This Row],[dirección en el portal]],"Ir al portal")</f>
        <v>Ir al portal</v>
      </c>
      <c r="O4" s="5" t="s">
        <v>430</v>
      </c>
      <c r="P4" s="5" t="s">
        <v>193</v>
      </c>
      <c r="Q4" s="5" t="s">
        <v>431</v>
      </c>
      <c r="R4" s="5" t="s">
        <v>432</v>
      </c>
      <c r="S4" s="5" t="s">
        <v>433</v>
      </c>
      <c r="U4" s="5" t="s">
        <v>434</v>
      </c>
      <c r="V4" s="5">
        <v>3</v>
      </c>
      <c r="W4" s="5">
        <v>0</v>
      </c>
      <c r="X4" s="5">
        <v>3</v>
      </c>
      <c r="Y4" s="5" t="s">
        <v>359</v>
      </c>
      <c r="Z4" s="5" t="s">
        <v>435</v>
      </c>
      <c r="AA4" s="5" t="s">
        <v>43</v>
      </c>
      <c r="AB4" s="5" t="s">
        <v>43</v>
      </c>
      <c r="AC4" s="5" t="s">
        <v>43</v>
      </c>
      <c r="AD4" s="5" t="s">
        <v>43</v>
      </c>
      <c r="AE4" s="5" t="s">
        <v>44</v>
      </c>
      <c r="AF4" s="5" t="s">
        <v>43</v>
      </c>
      <c r="AG4" s="5" t="s">
        <v>43</v>
      </c>
      <c r="AH4" s="5" t="s">
        <v>43</v>
      </c>
      <c r="AI4" s="5" t="s">
        <v>43</v>
      </c>
    </row>
    <row r="5" spans="1:39" x14ac:dyDescent="0.25">
      <c r="C5" s="5">
        <v>107</v>
      </c>
      <c r="F5" s="5" t="s">
        <v>632</v>
      </c>
      <c r="G5" s="5" t="s">
        <v>632</v>
      </c>
      <c r="H5" s="1" t="s">
        <v>633</v>
      </c>
      <c r="I5" s="3" t="s">
        <v>634</v>
      </c>
      <c r="J5" s="1" t="s">
        <v>35</v>
      </c>
      <c r="K5" s="1" t="s">
        <v>635</v>
      </c>
      <c r="L5" s="1" t="s">
        <v>636</v>
      </c>
      <c r="M5" s="13" t="s">
        <v>998</v>
      </c>
      <c r="N5" s="13" t="str">
        <f>HYPERLINK(Tabla1[[#This Row],[dirección en el portal]],"Ir al portal")</f>
        <v>Ir al portal</v>
      </c>
      <c r="O5" s="5" t="s">
        <v>637</v>
      </c>
      <c r="P5" s="5" t="s">
        <v>51</v>
      </c>
      <c r="Q5" s="5" t="s">
        <v>638</v>
      </c>
      <c r="U5" s="5" t="s">
        <v>639</v>
      </c>
      <c r="V5" s="5">
        <v>4</v>
      </c>
      <c r="W5" s="5">
        <v>0</v>
      </c>
      <c r="X5" s="5">
        <v>0</v>
      </c>
      <c r="Y5" s="5" t="s">
        <v>640</v>
      </c>
      <c r="Z5" s="5" t="s">
        <v>641</v>
      </c>
    </row>
    <row r="6" spans="1:39" x14ac:dyDescent="0.25">
      <c r="C6" s="5">
        <v>12</v>
      </c>
      <c r="D6" s="5" t="b">
        <v>1</v>
      </c>
      <c r="E6" s="5" t="b">
        <v>1</v>
      </c>
      <c r="F6" s="5" t="s">
        <v>31</v>
      </c>
      <c r="G6" s="5" t="s">
        <v>32</v>
      </c>
      <c r="H6" s="1" t="s">
        <v>33</v>
      </c>
      <c r="I6" s="3" t="s">
        <v>34</v>
      </c>
      <c r="J6" s="1" t="s">
        <v>35</v>
      </c>
      <c r="K6" s="1" t="s">
        <v>36</v>
      </c>
      <c r="L6" s="1" t="s">
        <v>37</v>
      </c>
      <c r="M6" s="13" t="s">
        <v>998</v>
      </c>
      <c r="N6" s="13" t="str">
        <f>HYPERLINK(Tabla1[[#This Row],[dirección en el portal]],"Ir al portal")</f>
        <v>Ir al portal</v>
      </c>
      <c r="O6" s="9" t="s">
        <v>38</v>
      </c>
      <c r="P6" s="5" t="s">
        <v>39</v>
      </c>
      <c r="Q6" s="5" t="s">
        <v>40</v>
      </c>
      <c r="U6" s="5" t="s">
        <v>41</v>
      </c>
      <c r="V6" s="5">
        <v>8</v>
      </c>
      <c r="W6" s="5">
        <v>1</v>
      </c>
      <c r="X6" s="5">
        <v>23</v>
      </c>
      <c r="Y6" s="5" t="s">
        <v>42</v>
      </c>
      <c r="Z6" s="5">
        <v>43075.53334490741</v>
      </c>
      <c r="AA6" s="5" t="s">
        <v>43</v>
      </c>
      <c r="AB6" s="5" t="s">
        <v>43</v>
      </c>
      <c r="AC6" s="5" t="s">
        <v>43</v>
      </c>
      <c r="AD6" s="5" t="s">
        <v>44</v>
      </c>
      <c r="AE6" s="5" t="s">
        <v>44</v>
      </c>
      <c r="AF6" s="5" t="s">
        <v>43</v>
      </c>
      <c r="AG6" s="5" t="s">
        <v>43</v>
      </c>
      <c r="AH6" s="5" t="s">
        <v>43</v>
      </c>
      <c r="AI6" s="5" t="s">
        <v>43</v>
      </c>
    </row>
    <row r="7" spans="1:39" x14ac:dyDescent="0.25">
      <c r="C7" s="5">
        <v>11</v>
      </c>
      <c r="D7" s="5" t="b">
        <v>1</v>
      </c>
      <c r="F7" s="5" t="s">
        <v>56</v>
      </c>
      <c r="G7" s="5" t="s">
        <v>57</v>
      </c>
      <c r="H7" s="1" t="s">
        <v>58</v>
      </c>
      <c r="I7" s="3" t="s">
        <v>59</v>
      </c>
      <c r="J7" s="1" t="s">
        <v>35</v>
      </c>
      <c r="K7" s="1" t="s">
        <v>60</v>
      </c>
      <c r="L7" s="1"/>
      <c r="M7" s="13" t="str">
        <f>HYPERLINK(Tabla1[[#This Row],[SITIO-WEB]],"Ir a la web")</f>
        <v>Ir a la web</v>
      </c>
      <c r="N7" s="13" t="str">
        <f>HYPERLINK(Tabla1[[#This Row],[dirección en el portal]],"Ir al portal")</f>
        <v>Ir al portal</v>
      </c>
      <c r="O7" s="5" t="s">
        <v>61</v>
      </c>
      <c r="P7" s="5" t="s">
        <v>62</v>
      </c>
      <c r="U7" s="5" t="s">
        <v>63</v>
      </c>
      <c r="V7" s="5">
        <v>2</v>
      </c>
      <c r="W7" s="5">
        <v>0</v>
      </c>
      <c r="X7" s="5">
        <v>1</v>
      </c>
      <c r="Y7" s="5" t="s">
        <v>64</v>
      </c>
      <c r="Z7" s="5" t="s">
        <v>55</v>
      </c>
      <c r="AA7" s="5" t="s">
        <v>43</v>
      </c>
      <c r="AB7" s="5" t="s">
        <v>43</v>
      </c>
      <c r="AC7" s="5" t="s">
        <v>44</v>
      </c>
      <c r="AD7" s="5" t="s">
        <v>44</v>
      </c>
      <c r="AE7" s="5" t="s">
        <v>44</v>
      </c>
      <c r="AF7" s="5" t="s">
        <v>44</v>
      </c>
      <c r="AG7" s="5" t="s">
        <v>43</v>
      </c>
      <c r="AH7" s="5" t="s">
        <v>43</v>
      </c>
      <c r="AI7" s="5" t="s">
        <v>44</v>
      </c>
    </row>
    <row r="8" spans="1:39" x14ac:dyDescent="0.25">
      <c r="C8" s="5">
        <v>13</v>
      </c>
      <c r="D8" s="5" t="b">
        <v>1</v>
      </c>
      <c r="F8" s="5" t="s">
        <v>45</v>
      </c>
      <c r="G8" s="5" t="s">
        <v>46</v>
      </c>
      <c r="H8" s="1" t="s">
        <v>47</v>
      </c>
      <c r="I8" s="3" t="s">
        <v>48</v>
      </c>
      <c r="J8" s="1" t="s">
        <v>35</v>
      </c>
      <c r="K8" s="1" t="s">
        <v>49</v>
      </c>
      <c r="L8" s="1"/>
      <c r="M8" s="13" t="str">
        <f>HYPERLINK(Tabla1[[#This Row],[SITIO-WEB]],"Ir a la web")</f>
        <v>Ir a la web</v>
      </c>
      <c r="N8" s="13" t="str">
        <f>HYPERLINK(Tabla1[[#This Row],[dirección en el portal]],"Ir al portal")</f>
        <v>Ir al portal</v>
      </c>
      <c r="O8" s="5" t="s">
        <v>50</v>
      </c>
      <c r="P8" s="5" t="s">
        <v>51</v>
      </c>
      <c r="Q8" s="5" t="s">
        <v>52</v>
      </c>
      <c r="U8" s="5" t="s">
        <v>53</v>
      </c>
      <c r="V8" s="5">
        <v>2</v>
      </c>
      <c r="W8" s="5">
        <v>0</v>
      </c>
      <c r="X8" s="5">
        <v>1</v>
      </c>
      <c r="Y8" s="5" t="s">
        <v>54</v>
      </c>
      <c r="Z8" s="5" t="s">
        <v>55</v>
      </c>
      <c r="AA8" s="5" t="s">
        <v>44</v>
      </c>
      <c r="AB8" s="5" t="s">
        <v>43</v>
      </c>
      <c r="AC8" s="5" t="s">
        <v>44</v>
      </c>
      <c r="AD8" s="5" t="s">
        <v>44</v>
      </c>
      <c r="AE8" s="5" t="s">
        <v>44</v>
      </c>
      <c r="AF8" s="5" t="s">
        <v>43</v>
      </c>
      <c r="AG8" s="5" t="s">
        <v>43</v>
      </c>
      <c r="AH8" s="5" t="s">
        <v>43</v>
      </c>
      <c r="AI8" s="5" t="s">
        <v>44</v>
      </c>
    </row>
    <row r="9" spans="1:39" x14ac:dyDescent="0.25">
      <c r="C9" s="5">
        <v>102</v>
      </c>
      <c r="D9" s="5" t="b">
        <v>1</v>
      </c>
      <c r="F9" s="5" t="s">
        <v>545</v>
      </c>
      <c r="G9" s="5" t="s">
        <v>546</v>
      </c>
      <c r="H9" s="1" t="s">
        <v>547</v>
      </c>
      <c r="I9" s="3" t="s">
        <v>548</v>
      </c>
      <c r="J9" s="1" t="s">
        <v>35</v>
      </c>
      <c r="K9" s="1" t="s">
        <v>549</v>
      </c>
      <c r="L9" s="1" t="s">
        <v>550</v>
      </c>
      <c r="M9" s="13" t="s">
        <v>998</v>
      </c>
      <c r="N9" s="13" t="str">
        <f>HYPERLINK(Tabla1[[#This Row],[dirección en el portal]],"Ir al portal")</f>
        <v>Ir al portal</v>
      </c>
      <c r="O9" s="5" t="s">
        <v>551</v>
      </c>
      <c r="P9" s="5" t="s">
        <v>193</v>
      </c>
      <c r="Q9" s="5" t="s">
        <v>552</v>
      </c>
      <c r="R9" s="5" t="s">
        <v>553</v>
      </c>
      <c r="S9" s="5" t="s">
        <v>554</v>
      </c>
      <c r="U9" s="5" t="s">
        <v>555</v>
      </c>
      <c r="V9" s="5">
        <v>4</v>
      </c>
      <c r="W9" s="5">
        <v>2</v>
      </c>
      <c r="X9" s="5">
        <v>8</v>
      </c>
      <c r="Y9" s="5" t="s">
        <v>556</v>
      </c>
      <c r="Z9" s="5" t="s">
        <v>557</v>
      </c>
      <c r="AA9" s="5" t="s">
        <v>44</v>
      </c>
      <c r="AB9" s="5" t="s">
        <v>44</v>
      </c>
      <c r="AC9" s="5" t="s">
        <v>44</v>
      </c>
      <c r="AD9" s="5" t="s">
        <v>44</v>
      </c>
      <c r="AE9" s="5" t="s">
        <v>43</v>
      </c>
      <c r="AF9" s="5" t="s">
        <v>44</v>
      </c>
      <c r="AG9" s="5" t="s">
        <v>44</v>
      </c>
      <c r="AH9" s="5" t="s">
        <v>43</v>
      </c>
      <c r="AI9" s="5" t="s">
        <v>44</v>
      </c>
    </row>
    <row r="10" spans="1:39" x14ac:dyDescent="0.25">
      <c r="C10" s="5">
        <v>1</v>
      </c>
      <c r="D10" s="5" t="b">
        <v>1</v>
      </c>
      <c r="E10" s="5" t="b">
        <v>1</v>
      </c>
      <c r="F10" s="5" t="s">
        <v>653</v>
      </c>
      <c r="G10" s="5" t="s">
        <v>654</v>
      </c>
      <c r="H10" s="1" t="s">
        <v>655</v>
      </c>
      <c r="I10" s="3" t="s">
        <v>656</v>
      </c>
      <c r="J10" s="1" t="s">
        <v>35</v>
      </c>
      <c r="K10" s="1" t="s">
        <v>657</v>
      </c>
      <c r="L10" s="1" t="s">
        <v>658</v>
      </c>
      <c r="M10" s="13" t="s">
        <v>998</v>
      </c>
      <c r="N10" s="13" t="str">
        <f>HYPERLINK(Tabla1[[#This Row],[dirección en el portal]],"Ir al portal")</f>
        <v>Ir al portal</v>
      </c>
      <c r="O10" s="5" t="s">
        <v>659</v>
      </c>
      <c r="P10" s="5" t="s">
        <v>660</v>
      </c>
      <c r="Q10" s="5" t="s">
        <v>661</v>
      </c>
      <c r="U10" s="5" t="s">
        <v>662</v>
      </c>
      <c r="V10" s="5">
        <v>4</v>
      </c>
      <c r="W10" s="5">
        <v>0</v>
      </c>
      <c r="X10" s="5">
        <v>3</v>
      </c>
      <c r="Y10" s="5" t="s">
        <v>359</v>
      </c>
      <c r="Z10" s="5" t="s">
        <v>663</v>
      </c>
      <c r="AA10" s="5" t="s">
        <v>43</v>
      </c>
      <c r="AB10" s="5" t="s">
        <v>43</v>
      </c>
      <c r="AC10" s="5" t="s">
        <v>43</v>
      </c>
      <c r="AD10" s="5" t="s">
        <v>44</v>
      </c>
      <c r="AE10" s="5" t="s">
        <v>44</v>
      </c>
      <c r="AF10" s="5" t="s">
        <v>44</v>
      </c>
      <c r="AG10" s="5" t="s">
        <v>43</v>
      </c>
      <c r="AH10" s="5" t="s">
        <v>43</v>
      </c>
      <c r="AI10" s="5" t="s">
        <v>44</v>
      </c>
    </row>
    <row r="11" spans="1:39" x14ac:dyDescent="0.25">
      <c r="C11" s="5">
        <v>88</v>
      </c>
      <c r="D11" s="5" t="b">
        <v>1</v>
      </c>
      <c r="E11" s="5" t="b">
        <v>1</v>
      </c>
      <c r="F11" s="5" t="s">
        <v>397</v>
      </c>
      <c r="G11" s="5" t="s">
        <v>398</v>
      </c>
      <c r="H11" s="1" t="s">
        <v>399</v>
      </c>
      <c r="I11" s="3" t="s">
        <v>400</v>
      </c>
      <c r="J11" s="1" t="s">
        <v>35</v>
      </c>
      <c r="K11" s="1" t="s">
        <v>401</v>
      </c>
      <c r="L11" s="1" t="s">
        <v>402</v>
      </c>
      <c r="M11" s="13" t="s">
        <v>998</v>
      </c>
      <c r="N11" s="13" t="str">
        <f>HYPERLINK(Tabla1[[#This Row],[dirección en el portal]],"Ir al portal")</f>
        <v>Ir al portal</v>
      </c>
      <c r="O11" s="5" t="s">
        <v>403</v>
      </c>
      <c r="P11" s="5" t="s">
        <v>51</v>
      </c>
      <c r="U11" s="5" t="s">
        <v>404</v>
      </c>
      <c r="V11" s="5">
        <v>2</v>
      </c>
      <c r="W11" s="5">
        <v>0</v>
      </c>
      <c r="X11" s="5">
        <v>3</v>
      </c>
      <c r="Y11" s="5" t="s">
        <v>405</v>
      </c>
      <c r="Z11" s="5" t="s">
        <v>406</v>
      </c>
      <c r="AA11" s="5" t="s">
        <v>44</v>
      </c>
      <c r="AB11" s="5" t="s">
        <v>44</v>
      </c>
      <c r="AC11" s="5" t="s">
        <v>43</v>
      </c>
      <c r="AD11" s="5" t="s">
        <v>44</v>
      </c>
      <c r="AE11" s="5" t="s">
        <v>44</v>
      </c>
      <c r="AF11" s="5" t="s">
        <v>44</v>
      </c>
      <c r="AG11" s="5" t="s">
        <v>43</v>
      </c>
      <c r="AH11" s="5" t="s">
        <v>43</v>
      </c>
      <c r="AI11" s="5" t="s">
        <v>44</v>
      </c>
    </row>
    <row r="12" spans="1:39" x14ac:dyDescent="0.25">
      <c r="C12" s="5">
        <v>8</v>
      </c>
      <c r="D12" s="5" t="b">
        <v>1</v>
      </c>
      <c r="F12" s="5" t="s">
        <v>722</v>
      </c>
      <c r="G12" s="5" t="s">
        <v>723</v>
      </c>
      <c r="H12" s="1" t="s">
        <v>724</v>
      </c>
      <c r="I12" s="3" t="s">
        <v>725</v>
      </c>
      <c r="J12" s="1" t="s">
        <v>35</v>
      </c>
      <c r="K12" s="1" t="s">
        <v>726</v>
      </c>
      <c r="L12" s="1"/>
      <c r="M12" s="13" t="s">
        <v>998</v>
      </c>
      <c r="N12" s="13" t="str">
        <f>HYPERLINK(Tabla1[[#This Row],[dirección en el portal]],"Ir al portal")</f>
        <v>Ir al portal</v>
      </c>
      <c r="O12" s="5" t="s">
        <v>727</v>
      </c>
      <c r="P12" s="5" t="s">
        <v>51</v>
      </c>
      <c r="Q12" s="5" t="s">
        <v>728</v>
      </c>
      <c r="U12" s="5" t="s">
        <v>729</v>
      </c>
      <c r="V12" s="5">
        <v>4</v>
      </c>
      <c r="W12" s="5">
        <v>0</v>
      </c>
      <c r="X12" s="5">
        <v>12</v>
      </c>
      <c r="Y12" s="5" t="s">
        <v>359</v>
      </c>
      <c r="Z12" s="5" t="s">
        <v>730</v>
      </c>
      <c r="AA12" s="5" t="s">
        <v>43</v>
      </c>
      <c r="AB12" s="5" t="s">
        <v>43</v>
      </c>
      <c r="AC12" s="5" t="s">
        <v>43</v>
      </c>
      <c r="AD12" s="5" t="s">
        <v>44</v>
      </c>
      <c r="AE12" s="5" t="s">
        <v>44</v>
      </c>
      <c r="AF12" s="5" t="s">
        <v>44</v>
      </c>
      <c r="AG12" s="5" t="s">
        <v>43</v>
      </c>
      <c r="AH12" s="5" t="s">
        <v>43</v>
      </c>
      <c r="AI12" s="5" t="s">
        <v>44</v>
      </c>
    </row>
    <row r="13" spans="1:39" x14ac:dyDescent="0.25">
      <c r="C13" s="5">
        <v>19</v>
      </c>
      <c r="D13" s="5" t="b">
        <v>1</v>
      </c>
      <c r="E13" s="5" t="b">
        <v>1</v>
      </c>
      <c r="F13" s="5" t="s">
        <v>623</v>
      </c>
      <c r="G13" s="5" t="s">
        <v>624</v>
      </c>
      <c r="H13" t="s">
        <v>997</v>
      </c>
      <c r="I13" s="3" t="s">
        <v>625</v>
      </c>
      <c r="J13" s="1" t="s">
        <v>35</v>
      </c>
      <c r="K13" s="1" t="s">
        <v>626</v>
      </c>
      <c r="L13" s="1"/>
      <c r="M13" s="13" t="str">
        <f>HYPERLINK(Tabla1[[#This Row],[SITIO-WEB]],"Ir a la web")</f>
        <v>Ir a la web</v>
      </c>
      <c r="N13" s="13" t="str">
        <f>HYPERLINK(Tabla1[[#This Row],[dirección en el portal]],"Ir al portal")</f>
        <v>Ir al portal</v>
      </c>
      <c r="O13" s="5" t="s">
        <v>627</v>
      </c>
      <c r="P13" s="5" t="s">
        <v>628</v>
      </c>
      <c r="Q13" s="5" t="s">
        <v>629</v>
      </c>
      <c r="U13" s="5" t="s">
        <v>630</v>
      </c>
      <c r="V13" s="5">
        <v>4</v>
      </c>
      <c r="W13" s="5">
        <v>0</v>
      </c>
      <c r="X13" s="5">
        <v>12</v>
      </c>
      <c r="Y13" s="5" t="s">
        <v>519</v>
      </c>
      <c r="Z13" s="5" t="s">
        <v>631</v>
      </c>
      <c r="AA13" s="5" t="s">
        <v>43</v>
      </c>
      <c r="AB13" s="5" t="s">
        <v>43</v>
      </c>
      <c r="AC13" s="5" t="s">
        <v>43</v>
      </c>
      <c r="AD13" s="5" t="s">
        <v>44</v>
      </c>
      <c r="AE13" s="5" t="s">
        <v>44</v>
      </c>
      <c r="AF13" s="5" t="s">
        <v>44</v>
      </c>
      <c r="AG13" s="5" t="s">
        <v>43</v>
      </c>
      <c r="AH13" s="5" t="s">
        <v>43</v>
      </c>
      <c r="AI13" s="5" t="s">
        <v>44</v>
      </c>
    </row>
    <row r="14" spans="1:39" x14ac:dyDescent="0.25">
      <c r="C14" s="5">
        <v>10</v>
      </c>
      <c r="D14" s="5" t="b">
        <v>1</v>
      </c>
      <c r="E14" s="5" t="b">
        <v>1</v>
      </c>
      <c r="F14" s="5" t="s">
        <v>664</v>
      </c>
      <c r="G14" s="5" t="s">
        <v>665</v>
      </c>
      <c r="H14" s="1" t="s">
        <v>666</v>
      </c>
      <c r="I14" s="3" t="s">
        <v>667</v>
      </c>
      <c r="J14" s="1" t="s">
        <v>35</v>
      </c>
      <c r="K14" s="1" t="s">
        <v>668</v>
      </c>
      <c r="L14" s="1" t="s">
        <v>669</v>
      </c>
      <c r="M14" s="13" t="s">
        <v>998</v>
      </c>
      <c r="N14" s="13" t="str">
        <f>HYPERLINK(Tabla1[[#This Row],[dirección en el portal]],"Ir al portal")</f>
        <v>Ir al portal</v>
      </c>
      <c r="O14" s="5" t="s">
        <v>670</v>
      </c>
      <c r="P14" s="5" t="s">
        <v>193</v>
      </c>
      <c r="Q14" s="5" t="s">
        <v>671</v>
      </c>
      <c r="R14" s="5" t="s">
        <v>672</v>
      </c>
      <c r="S14" s="5" t="s">
        <v>673</v>
      </c>
      <c r="T14" s="5" t="s">
        <v>674</v>
      </c>
      <c r="U14" s="5" t="s">
        <v>675</v>
      </c>
      <c r="V14" s="5">
        <v>6</v>
      </c>
      <c r="W14" s="5">
        <v>18</v>
      </c>
      <c r="X14" s="5">
        <v>10</v>
      </c>
      <c r="Y14" s="5" t="s">
        <v>359</v>
      </c>
      <c r="Z14" s="5" t="s">
        <v>676</v>
      </c>
      <c r="AA14" s="5" t="s">
        <v>43</v>
      </c>
      <c r="AB14" s="5" t="s">
        <v>43</v>
      </c>
      <c r="AC14" s="5" t="s">
        <v>44</v>
      </c>
      <c r="AD14" s="5" t="s">
        <v>44</v>
      </c>
      <c r="AE14" s="5" t="s">
        <v>44</v>
      </c>
      <c r="AF14" s="5" t="s">
        <v>43</v>
      </c>
      <c r="AG14" s="5" t="s">
        <v>44</v>
      </c>
      <c r="AH14" s="5" t="s">
        <v>43</v>
      </c>
      <c r="AI14" s="5" t="s">
        <v>44</v>
      </c>
    </row>
    <row r="15" spans="1:39" x14ac:dyDescent="0.25">
      <c r="C15" s="5">
        <v>94</v>
      </c>
      <c r="D15" s="5" t="b">
        <v>1</v>
      </c>
      <c r="E15" s="5" t="b">
        <v>1</v>
      </c>
      <c r="F15" s="5" t="s">
        <v>970</v>
      </c>
      <c r="H15" s="1" t="s">
        <v>971</v>
      </c>
      <c r="I15" s="3" t="s">
        <v>972</v>
      </c>
      <c r="J15" s="1" t="s">
        <v>35</v>
      </c>
      <c r="K15" s="1" t="s">
        <v>973</v>
      </c>
      <c r="L15" s="1" t="s">
        <v>974</v>
      </c>
      <c r="M15" s="13" t="s">
        <v>998</v>
      </c>
      <c r="N15" s="13" t="str">
        <f>HYPERLINK(Tabla1[[#This Row],[dirección en el portal]],"Ir al portal")</f>
        <v>Ir al portal</v>
      </c>
      <c r="O15" s="5" t="s">
        <v>975</v>
      </c>
      <c r="P15" s="5" t="s">
        <v>618</v>
      </c>
      <c r="Q15" s="5" t="s">
        <v>976</v>
      </c>
      <c r="U15" s="5" t="s">
        <v>977</v>
      </c>
      <c r="V15" s="5">
        <v>2</v>
      </c>
      <c r="W15" s="5">
        <v>0</v>
      </c>
      <c r="X15" s="5">
        <v>2</v>
      </c>
      <c r="Y15" s="5" t="s">
        <v>978</v>
      </c>
      <c r="Z15" s="5" t="s">
        <v>979</v>
      </c>
      <c r="AA15" s="5" t="s">
        <v>43</v>
      </c>
      <c r="AB15" s="5" t="s">
        <v>43</v>
      </c>
      <c r="AC15" s="5" t="s">
        <v>43</v>
      </c>
      <c r="AD15" s="5" t="s">
        <v>44</v>
      </c>
      <c r="AE15" s="5" t="s">
        <v>44</v>
      </c>
      <c r="AF15" s="5" t="s">
        <v>44</v>
      </c>
      <c r="AG15" s="5" t="s">
        <v>43</v>
      </c>
      <c r="AH15" s="5" t="s">
        <v>43</v>
      </c>
      <c r="AI15" s="5" t="s">
        <v>44</v>
      </c>
    </row>
    <row r="16" spans="1:39" x14ac:dyDescent="0.25">
      <c r="C16" s="5">
        <v>22</v>
      </c>
      <c r="D16" s="5" t="b">
        <v>1</v>
      </c>
      <c r="E16" s="5" t="b">
        <v>1</v>
      </c>
      <c r="F16" s="5" t="s">
        <v>521</v>
      </c>
      <c r="G16" s="5" t="s">
        <v>522</v>
      </c>
      <c r="H16" s="1" t="s">
        <v>523</v>
      </c>
      <c r="I16" s="3">
        <v>22224287</v>
      </c>
      <c r="J16" s="1" t="s">
        <v>35</v>
      </c>
      <c r="K16" s="1" t="s">
        <v>524</v>
      </c>
      <c r="L16" s="1" t="s">
        <v>525</v>
      </c>
      <c r="M16" s="13" t="s">
        <v>998</v>
      </c>
      <c r="N16" s="13" t="str">
        <f>HYPERLINK(Tabla1[[#This Row],[dirección en el portal]],"Ir al portal")</f>
        <v>Ir al portal</v>
      </c>
      <c r="O16" s="5" t="s">
        <v>526</v>
      </c>
      <c r="P16" s="5" t="s">
        <v>72</v>
      </c>
      <c r="Q16" s="5" t="s">
        <v>527</v>
      </c>
      <c r="R16" s="5" t="s">
        <v>528</v>
      </c>
      <c r="S16" s="5" t="s">
        <v>529</v>
      </c>
      <c r="T16" s="5" t="s">
        <v>530</v>
      </c>
      <c r="U16" s="5" t="s">
        <v>531</v>
      </c>
      <c r="V16" s="5">
        <v>4</v>
      </c>
      <c r="W16" s="5">
        <v>0</v>
      </c>
      <c r="X16" s="5">
        <v>16</v>
      </c>
      <c r="Y16" s="5" t="s">
        <v>519</v>
      </c>
      <c r="Z16" s="5" t="s">
        <v>532</v>
      </c>
      <c r="AA16" s="5" t="s">
        <v>43</v>
      </c>
      <c r="AB16" s="5" t="s">
        <v>43</v>
      </c>
      <c r="AC16" s="5" t="s">
        <v>44</v>
      </c>
      <c r="AD16" s="5" t="s">
        <v>44</v>
      </c>
      <c r="AE16" s="5" t="s">
        <v>44</v>
      </c>
      <c r="AF16" s="5" t="s">
        <v>43</v>
      </c>
      <c r="AG16" s="5" t="s">
        <v>43</v>
      </c>
      <c r="AH16" s="5" t="s">
        <v>43</v>
      </c>
      <c r="AI16" s="5" t="s">
        <v>43</v>
      </c>
    </row>
    <row r="17" spans="2:35" x14ac:dyDescent="0.25">
      <c r="C17" s="5">
        <v>24</v>
      </c>
      <c r="D17" s="5" t="b">
        <v>1</v>
      </c>
      <c r="E17" s="5" t="b">
        <v>1</v>
      </c>
      <c r="F17" s="5" t="s">
        <v>133</v>
      </c>
      <c r="G17" s="5" t="s">
        <v>133</v>
      </c>
      <c r="H17" s="1" t="s">
        <v>134</v>
      </c>
      <c r="I17" s="3" t="s">
        <v>135</v>
      </c>
      <c r="J17" s="1" t="s">
        <v>35</v>
      </c>
      <c r="K17" s="1" t="s">
        <v>136</v>
      </c>
      <c r="L17" s="1" t="s">
        <v>137</v>
      </c>
      <c r="M17" s="13" t="s">
        <v>998</v>
      </c>
      <c r="N17" s="13" t="str">
        <f>HYPERLINK(Tabla1[[#This Row],[dirección en el portal]],"Ir al portal")</f>
        <v>Ir al portal</v>
      </c>
      <c r="O17" s="5" t="s">
        <v>138</v>
      </c>
      <c r="P17" s="5" t="s">
        <v>72</v>
      </c>
      <c r="Q17" s="5" t="s">
        <v>139</v>
      </c>
      <c r="R17" s="5" t="s">
        <v>140</v>
      </c>
      <c r="S17" s="5" t="s">
        <v>141</v>
      </c>
      <c r="U17" s="5" t="s">
        <v>142</v>
      </c>
      <c r="V17" s="5">
        <v>11</v>
      </c>
      <c r="W17" s="5">
        <v>4</v>
      </c>
      <c r="X17" s="5">
        <v>118</v>
      </c>
      <c r="Y17" s="5" t="s">
        <v>143</v>
      </c>
      <c r="Z17" s="5" t="s">
        <v>132</v>
      </c>
      <c r="AA17" s="5" t="s">
        <v>43</v>
      </c>
      <c r="AB17" s="5" t="s">
        <v>43</v>
      </c>
      <c r="AC17" s="5" t="s">
        <v>43</v>
      </c>
      <c r="AD17" s="5" t="s">
        <v>44</v>
      </c>
      <c r="AE17" s="5" t="s">
        <v>43</v>
      </c>
      <c r="AF17" s="5" t="s">
        <v>43</v>
      </c>
      <c r="AG17" s="5" t="s">
        <v>43</v>
      </c>
      <c r="AH17" s="5" t="s">
        <v>43</v>
      </c>
      <c r="AI17" s="5" t="s">
        <v>43</v>
      </c>
    </row>
    <row r="18" spans="2:35" x14ac:dyDescent="0.25">
      <c r="B18" s="14"/>
      <c r="C18" s="5">
        <v>16</v>
      </c>
      <c r="D18" s="5" t="b">
        <v>1</v>
      </c>
      <c r="F18" s="5" t="s">
        <v>88</v>
      </c>
      <c r="G18" s="5" t="s">
        <v>89</v>
      </c>
      <c r="H18" s="1" t="s">
        <v>90</v>
      </c>
      <c r="I18" s="3" t="s">
        <v>91</v>
      </c>
      <c r="J18" s="1" t="s">
        <v>35</v>
      </c>
      <c r="K18" s="1" t="s">
        <v>92</v>
      </c>
      <c r="L18" s="1" t="s">
        <v>93</v>
      </c>
      <c r="M18" s="13" t="s">
        <v>998</v>
      </c>
      <c r="N18" s="13" t="str">
        <f>HYPERLINK(Tabla1[[#This Row],[dirección en el portal]],"Ir al portal")</f>
        <v>Ir al portal</v>
      </c>
      <c r="O18" s="5" t="s">
        <v>94</v>
      </c>
      <c r="P18" s="5" t="s">
        <v>72</v>
      </c>
      <c r="Q18" s="5" t="s">
        <v>95</v>
      </c>
      <c r="R18" s="5" t="s">
        <v>96</v>
      </c>
      <c r="S18" s="5" t="s">
        <v>97</v>
      </c>
      <c r="T18" s="5" t="s">
        <v>98</v>
      </c>
      <c r="U18" s="5" t="s">
        <v>99</v>
      </c>
      <c r="V18" s="5">
        <v>11</v>
      </c>
      <c r="W18" s="5">
        <v>0</v>
      </c>
      <c r="X18" s="5">
        <v>27</v>
      </c>
      <c r="Y18" s="5" t="s">
        <v>100</v>
      </c>
      <c r="Z18" s="5" t="s">
        <v>55</v>
      </c>
      <c r="AA18" s="5" t="s">
        <v>43</v>
      </c>
      <c r="AB18" s="5" t="s">
        <v>43</v>
      </c>
      <c r="AC18" s="5" t="s">
        <v>43</v>
      </c>
      <c r="AD18" s="5" t="s">
        <v>44</v>
      </c>
      <c r="AE18" s="5" t="s">
        <v>44</v>
      </c>
      <c r="AF18" s="5" t="s">
        <v>43</v>
      </c>
      <c r="AG18" s="5" t="s">
        <v>43</v>
      </c>
      <c r="AH18" s="5" t="s">
        <v>43</v>
      </c>
      <c r="AI18" s="5" t="s">
        <v>43</v>
      </c>
    </row>
    <row r="19" spans="2:35" x14ac:dyDescent="0.25">
      <c r="B19" s="14"/>
      <c r="C19" s="5">
        <v>78</v>
      </c>
      <c r="D19" s="5" t="b">
        <v>1</v>
      </c>
      <c r="E19" s="5" t="b">
        <v>1</v>
      </c>
      <c r="F19" s="5" t="s">
        <v>567</v>
      </c>
      <c r="G19" s="5" t="s">
        <v>568</v>
      </c>
      <c r="H19" s="1" t="s">
        <v>569</v>
      </c>
      <c r="I19" s="3" t="s">
        <v>570</v>
      </c>
      <c r="J19" s="1" t="s">
        <v>35</v>
      </c>
      <c r="K19" s="1" t="s">
        <v>571</v>
      </c>
      <c r="L19" s="1"/>
      <c r="M19" s="13" t="s">
        <v>998</v>
      </c>
      <c r="N19" s="13" t="str">
        <f>HYPERLINK(Tabla1[[#This Row],[dirección en el portal]],"Ir al portal")</f>
        <v>Ir al portal</v>
      </c>
      <c r="O19" s="5" t="s">
        <v>572</v>
      </c>
      <c r="P19" s="5" t="s">
        <v>51</v>
      </c>
      <c r="U19" s="5" t="s">
        <v>573</v>
      </c>
      <c r="V19" s="5">
        <v>6</v>
      </c>
      <c r="W19" s="5">
        <v>0</v>
      </c>
      <c r="X19" s="5">
        <v>2</v>
      </c>
      <c r="Y19" s="5" t="s">
        <v>574</v>
      </c>
      <c r="Z19" s="5" t="s">
        <v>575</v>
      </c>
      <c r="AA19" s="5" t="s">
        <v>44</v>
      </c>
      <c r="AB19" s="5" t="s">
        <v>43</v>
      </c>
      <c r="AC19" s="5" t="s">
        <v>44</v>
      </c>
      <c r="AD19" s="5" t="s">
        <v>44</v>
      </c>
      <c r="AE19" s="5" t="s">
        <v>44</v>
      </c>
      <c r="AF19" s="5" t="s">
        <v>44</v>
      </c>
      <c r="AG19" s="5" t="s">
        <v>43</v>
      </c>
      <c r="AH19" s="5" t="s">
        <v>43</v>
      </c>
      <c r="AI19" s="5" t="s">
        <v>44</v>
      </c>
    </row>
    <row r="20" spans="2:35" x14ac:dyDescent="0.25">
      <c r="C20" s="5">
        <v>15</v>
      </c>
      <c r="D20" s="5" t="b">
        <v>1</v>
      </c>
      <c r="F20" s="5" t="s">
        <v>77</v>
      </c>
      <c r="G20" s="5" t="s">
        <v>78</v>
      </c>
      <c r="H20" s="1" t="s">
        <v>79</v>
      </c>
      <c r="I20" s="3" t="s">
        <v>80</v>
      </c>
      <c r="J20" s="1" t="s">
        <v>35</v>
      </c>
      <c r="K20" s="1" t="s">
        <v>81</v>
      </c>
      <c r="L20" s="1" t="s">
        <v>82</v>
      </c>
      <c r="M20" s="13" t="s">
        <v>998</v>
      </c>
      <c r="N20" s="13" t="str">
        <f>HYPERLINK(Tabla1[[#This Row],[dirección en el portal]],"Ir al portal")</f>
        <v>Ir al portal</v>
      </c>
      <c r="O20" s="5" t="s">
        <v>83</v>
      </c>
      <c r="P20" s="5" t="s">
        <v>72</v>
      </c>
      <c r="Q20" s="5" t="s">
        <v>84</v>
      </c>
      <c r="S20" s="5" t="s">
        <v>85</v>
      </c>
      <c r="U20" s="5" t="s">
        <v>86</v>
      </c>
      <c r="V20" s="5">
        <v>8</v>
      </c>
      <c r="W20" s="5">
        <v>0</v>
      </c>
      <c r="X20" s="5">
        <v>25</v>
      </c>
      <c r="Y20" s="5" t="s">
        <v>87</v>
      </c>
      <c r="Z20" s="5" t="s">
        <v>55</v>
      </c>
      <c r="AA20" s="5" t="s">
        <v>43</v>
      </c>
      <c r="AB20" s="5" t="s">
        <v>43</v>
      </c>
      <c r="AC20" s="5" t="s">
        <v>43</v>
      </c>
      <c r="AD20" s="5" t="s">
        <v>44</v>
      </c>
      <c r="AE20" s="5" t="s">
        <v>44</v>
      </c>
      <c r="AF20" s="5" t="s">
        <v>43</v>
      </c>
      <c r="AG20" s="5" t="s">
        <v>43</v>
      </c>
      <c r="AH20" s="5" t="s">
        <v>44</v>
      </c>
      <c r="AI20" s="5" t="s">
        <v>44</v>
      </c>
    </row>
    <row r="21" spans="2:35" x14ac:dyDescent="0.25">
      <c r="C21" s="5">
        <v>110</v>
      </c>
      <c r="D21" s="5" t="b">
        <v>1</v>
      </c>
      <c r="F21" s="5" t="s">
        <v>935</v>
      </c>
      <c r="H21" s="1" t="s">
        <v>936</v>
      </c>
      <c r="I21" s="3" t="s">
        <v>937</v>
      </c>
      <c r="J21" s="1" t="s">
        <v>35</v>
      </c>
      <c r="K21" s="1" t="s">
        <v>938</v>
      </c>
      <c r="L21" s="1" t="s">
        <v>939</v>
      </c>
      <c r="M21" s="13" t="s">
        <v>998</v>
      </c>
      <c r="N21" s="13" t="str">
        <f>HYPERLINK(Tabla1[[#This Row],[dirección en el portal]],"Ir al portal")</f>
        <v>Ir al portal</v>
      </c>
      <c r="O21" s="5" t="s">
        <v>940</v>
      </c>
      <c r="P21" s="5" t="s">
        <v>72</v>
      </c>
      <c r="Q21" s="5" t="s">
        <v>941</v>
      </c>
      <c r="T21" s="5" t="s">
        <v>942</v>
      </c>
      <c r="U21" s="5" t="s">
        <v>943</v>
      </c>
      <c r="V21" s="5">
        <v>2</v>
      </c>
      <c r="W21" s="5">
        <v>0</v>
      </c>
      <c r="X21" s="5">
        <v>23</v>
      </c>
      <c r="Y21" s="5" t="s">
        <v>944</v>
      </c>
      <c r="Z21" s="5" t="s">
        <v>945</v>
      </c>
      <c r="AA21" s="5" t="s">
        <v>43</v>
      </c>
      <c r="AB21" s="5" t="s">
        <v>43</v>
      </c>
      <c r="AC21" s="5" t="s">
        <v>43</v>
      </c>
      <c r="AD21" s="5" t="s">
        <v>44</v>
      </c>
      <c r="AE21" s="5" t="s">
        <v>43</v>
      </c>
      <c r="AF21" s="5" t="s">
        <v>44</v>
      </c>
      <c r="AG21" s="5" t="s">
        <v>44</v>
      </c>
      <c r="AH21" s="5" t="s">
        <v>946</v>
      </c>
      <c r="AI21" s="5" t="s">
        <v>44</v>
      </c>
    </row>
    <row r="22" spans="2:35" x14ac:dyDescent="0.25">
      <c r="C22" s="5">
        <v>36</v>
      </c>
      <c r="D22" s="5" t="b">
        <v>1</v>
      </c>
      <c r="F22" s="5" t="s">
        <v>331</v>
      </c>
      <c r="G22" s="5" t="s">
        <v>331</v>
      </c>
      <c r="H22" s="1" t="s">
        <v>332</v>
      </c>
      <c r="I22" s="3" t="s">
        <v>333</v>
      </c>
      <c r="J22" s="1" t="s">
        <v>35</v>
      </c>
      <c r="K22" s="1" t="s">
        <v>334</v>
      </c>
      <c r="L22" s="1" t="s">
        <v>335</v>
      </c>
      <c r="M22" s="13" t="s">
        <v>998</v>
      </c>
      <c r="N22" s="13" t="str">
        <f>HYPERLINK(Tabla1[[#This Row],[dirección en el portal]],"Ir al portal")</f>
        <v>Ir al portal</v>
      </c>
      <c r="O22" s="5" t="s">
        <v>336</v>
      </c>
      <c r="P22" s="5" t="s">
        <v>193</v>
      </c>
      <c r="Q22" s="5" t="s">
        <v>337</v>
      </c>
      <c r="U22" s="5" t="s">
        <v>338</v>
      </c>
      <c r="V22" s="5">
        <v>2</v>
      </c>
      <c r="W22" s="5">
        <v>0</v>
      </c>
      <c r="X22" s="5">
        <v>7</v>
      </c>
      <c r="Y22" s="5" t="s">
        <v>339</v>
      </c>
      <c r="Z22" s="5" t="s">
        <v>340</v>
      </c>
      <c r="AA22" s="5" t="s">
        <v>43</v>
      </c>
      <c r="AB22" s="5" t="s">
        <v>43</v>
      </c>
      <c r="AC22" s="5" t="s">
        <v>43</v>
      </c>
      <c r="AD22" s="5" t="s">
        <v>43</v>
      </c>
      <c r="AE22" s="5" t="s">
        <v>44</v>
      </c>
      <c r="AF22" s="5" t="s">
        <v>44</v>
      </c>
      <c r="AG22" s="5" t="s">
        <v>43</v>
      </c>
      <c r="AH22" s="5" t="s">
        <v>43</v>
      </c>
      <c r="AI22" s="5" t="s">
        <v>44</v>
      </c>
    </row>
    <row r="23" spans="2:35" x14ac:dyDescent="0.25">
      <c r="C23" s="5">
        <v>55</v>
      </c>
      <c r="D23" s="5" t="b">
        <v>1</v>
      </c>
      <c r="F23" s="5" t="s">
        <v>895</v>
      </c>
      <c r="G23" s="5" t="s">
        <v>896</v>
      </c>
      <c r="H23" s="1" t="s">
        <v>897</v>
      </c>
      <c r="I23" s="3" t="s">
        <v>898</v>
      </c>
      <c r="J23" s="1" t="s">
        <v>35</v>
      </c>
      <c r="K23" s="1" t="s">
        <v>899</v>
      </c>
      <c r="L23" s="1" t="s">
        <v>900</v>
      </c>
      <c r="M23" s="13" t="s">
        <v>998</v>
      </c>
      <c r="N23" s="13" t="str">
        <f>HYPERLINK(Tabla1[[#This Row],[dirección en el portal]],"Ir al portal")</f>
        <v>Ir al portal</v>
      </c>
      <c r="O23" s="5" t="s">
        <v>901</v>
      </c>
      <c r="P23" s="5" t="s">
        <v>72</v>
      </c>
      <c r="Q23" s="5" t="s">
        <v>902</v>
      </c>
      <c r="R23" s="5" t="s">
        <v>903</v>
      </c>
      <c r="U23" s="5" t="s">
        <v>904</v>
      </c>
      <c r="V23" s="5">
        <v>2</v>
      </c>
      <c r="W23" s="5">
        <v>4</v>
      </c>
      <c r="X23" s="5">
        <v>2</v>
      </c>
      <c r="Y23" s="5" t="s">
        <v>422</v>
      </c>
      <c r="Z23" s="5" t="s">
        <v>905</v>
      </c>
      <c r="AA23" s="5" t="s">
        <v>44</v>
      </c>
      <c r="AB23" s="5" t="s">
        <v>43</v>
      </c>
      <c r="AC23" s="5" t="s">
        <v>43</v>
      </c>
      <c r="AD23" s="5" t="s">
        <v>43</v>
      </c>
      <c r="AE23" s="5" t="s">
        <v>44</v>
      </c>
      <c r="AF23" s="5" t="s">
        <v>44</v>
      </c>
      <c r="AG23" s="5" t="s">
        <v>44</v>
      </c>
      <c r="AH23" s="5" t="s">
        <v>44</v>
      </c>
      <c r="AI23" s="5" t="s">
        <v>44</v>
      </c>
    </row>
    <row r="24" spans="2:35" x14ac:dyDescent="0.25">
      <c r="C24" s="5">
        <v>2</v>
      </c>
      <c r="D24" s="5" t="b">
        <v>1</v>
      </c>
      <c r="E24" s="5" t="b">
        <v>1</v>
      </c>
      <c r="F24" s="5" t="s">
        <v>472</v>
      </c>
      <c r="G24" s="5" t="s">
        <v>473</v>
      </c>
      <c r="H24" s="1" t="s">
        <v>474</v>
      </c>
      <c r="I24" s="3" t="s">
        <v>475</v>
      </c>
      <c r="J24" s="1" t="s">
        <v>35</v>
      </c>
      <c r="K24" s="1" t="s">
        <v>476</v>
      </c>
      <c r="L24" s="1" t="s">
        <v>477</v>
      </c>
      <c r="M24" s="13" t="s">
        <v>998</v>
      </c>
      <c r="N24" s="13" t="str">
        <f>HYPERLINK(Tabla1[[#This Row],[dirección en el portal]],"Ir al portal")</f>
        <v>Ir al portal</v>
      </c>
      <c r="O24" s="5" t="s">
        <v>478</v>
      </c>
      <c r="P24" s="5" t="s">
        <v>479</v>
      </c>
      <c r="Q24" s="5" t="s">
        <v>480</v>
      </c>
      <c r="R24" s="5" t="s">
        <v>481</v>
      </c>
      <c r="S24" s="5" t="s">
        <v>482</v>
      </c>
      <c r="T24" s="5" t="s">
        <v>483</v>
      </c>
      <c r="U24" s="5" t="s">
        <v>484</v>
      </c>
      <c r="V24" s="5">
        <v>42</v>
      </c>
      <c r="W24" s="5">
        <v>6</v>
      </c>
      <c r="X24" s="5">
        <v>17</v>
      </c>
      <c r="Y24" s="5" t="s">
        <v>359</v>
      </c>
      <c r="Z24" s="5" t="s">
        <v>485</v>
      </c>
      <c r="AA24" s="5" t="s">
        <v>43</v>
      </c>
      <c r="AB24" s="5" t="s">
        <v>43</v>
      </c>
      <c r="AC24" s="5" t="s">
        <v>43</v>
      </c>
      <c r="AD24" s="5" t="s">
        <v>44</v>
      </c>
      <c r="AE24" s="5" t="s">
        <v>43</v>
      </c>
      <c r="AF24" s="5" t="s">
        <v>43</v>
      </c>
      <c r="AG24" s="5" t="s">
        <v>43</v>
      </c>
      <c r="AH24" s="5" t="s">
        <v>43</v>
      </c>
      <c r="AI24" s="5" t="s">
        <v>44</v>
      </c>
    </row>
    <row r="25" spans="2:35" x14ac:dyDescent="0.25">
      <c r="C25" s="5">
        <v>81</v>
      </c>
      <c r="D25" s="5" t="b">
        <v>1</v>
      </c>
      <c r="F25" s="5" t="s">
        <v>252</v>
      </c>
      <c r="G25" s="5" t="s">
        <v>253</v>
      </c>
      <c r="H25" s="1" t="s">
        <v>254</v>
      </c>
      <c r="I25" s="3" t="s">
        <v>255</v>
      </c>
      <c r="J25" s="1" t="s">
        <v>35</v>
      </c>
      <c r="K25" s="1" t="s">
        <v>256</v>
      </c>
      <c r="L25" s="1" t="s">
        <v>257</v>
      </c>
      <c r="M25" s="13" t="s">
        <v>998</v>
      </c>
      <c r="N25" s="13" t="str">
        <f>HYPERLINK(Tabla1[[#This Row],[dirección en el portal]],"Ir al portal")</f>
        <v>Ir al portal</v>
      </c>
      <c r="O25" s="5" t="s">
        <v>258</v>
      </c>
      <c r="P25" s="5" t="s">
        <v>72</v>
      </c>
      <c r="U25" s="5" t="s">
        <v>259</v>
      </c>
      <c r="V25" s="5">
        <v>2</v>
      </c>
      <c r="W25" s="5">
        <v>0</v>
      </c>
      <c r="X25" s="5">
        <v>0</v>
      </c>
      <c r="Y25" s="5" t="s">
        <v>260</v>
      </c>
      <c r="Z25" s="5" t="s">
        <v>261</v>
      </c>
      <c r="AA25" s="5" t="s">
        <v>262</v>
      </c>
      <c r="AB25" s="5" t="s">
        <v>44</v>
      </c>
      <c r="AC25" s="5" t="s">
        <v>44</v>
      </c>
      <c r="AD25" s="5" t="s">
        <v>44</v>
      </c>
      <c r="AE25" s="5" t="s">
        <v>44</v>
      </c>
      <c r="AF25" s="5" t="s">
        <v>44</v>
      </c>
      <c r="AG25" s="5" t="s">
        <v>43</v>
      </c>
      <c r="AH25" s="5" t="s">
        <v>44</v>
      </c>
      <c r="AI25" s="5" t="s">
        <v>44</v>
      </c>
    </row>
    <row r="26" spans="2:35" x14ac:dyDescent="0.25">
      <c r="C26" s="5">
        <v>27</v>
      </c>
      <c r="D26" s="5" t="b">
        <v>1</v>
      </c>
      <c r="F26" s="5" t="s">
        <v>153</v>
      </c>
      <c r="G26" s="5" t="s">
        <v>153</v>
      </c>
      <c r="H26" s="1" t="s">
        <v>154</v>
      </c>
      <c r="I26" s="3" t="s">
        <v>155</v>
      </c>
      <c r="J26" s="1" t="s">
        <v>35</v>
      </c>
      <c r="K26" s="1" t="s">
        <v>156</v>
      </c>
      <c r="L26" s="1" t="s">
        <v>157</v>
      </c>
      <c r="M26" s="13" t="s">
        <v>998</v>
      </c>
      <c r="N26" s="13" t="str">
        <f>HYPERLINK(Tabla1[[#This Row],[dirección en el portal]],"Ir al portal")</f>
        <v>Ir al portal</v>
      </c>
      <c r="O26" s="5" t="s">
        <v>158</v>
      </c>
      <c r="P26" s="5" t="s">
        <v>72</v>
      </c>
      <c r="U26" s="5" t="s">
        <v>159</v>
      </c>
      <c r="V26" s="5">
        <v>2</v>
      </c>
      <c r="W26" s="5">
        <v>0</v>
      </c>
      <c r="X26" s="5">
        <v>0</v>
      </c>
      <c r="Y26" s="5" t="s">
        <v>160</v>
      </c>
      <c r="Z26" s="5" t="s">
        <v>132</v>
      </c>
      <c r="AA26" s="5" t="s">
        <v>44</v>
      </c>
      <c r="AB26" s="5" t="s">
        <v>43</v>
      </c>
      <c r="AC26" s="5" t="s">
        <v>43</v>
      </c>
      <c r="AD26" s="5" t="s">
        <v>44</v>
      </c>
      <c r="AE26" s="5" t="s">
        <v>43</v>
      </c>
      <c r="AF26" s="5" t="s">
        <v>43</v>
      </c>
      <c r="AG26" s="5" t="s">
        <v>44</v>
      </c>
      <c r="AH26" s="5" t="s">
        <v>43</v>
      </c>
      <c r="AI26" s="5" t="s">
        <v>43</v>
      </c>
    </row>
    <row r="27" spans="2:35" x14ac:dyDescent="0.25">
      <c r="C27" s="5">
        <v>39</v>
      </c>
      <c r="D27" s="5" t="b">
        <v>1</v>
      </c>
      <c r="E27" s="5" t="b">
        <v>1</v>
      </c>
      <c r="F27" s="5" t="s">
        <v>174</v>
      </c>
      <c r="G27" s="5" t="s">
        <v>175</v>
      </c>
      <c r="H27" s="1" t="s">
        <v>176</v>
      </c>
      <c r="I27" s="3" t="s">
        <v>177</v>
      </c>
      <c r="J27" s="1" t="s">
        <v>35</v>
      </c>
      <c r="K27" s="1" t="s">
        <v>178</v>
      </c>
      <c r="L27" s="1" t="s">
        <v>179</v>
      </c>
      <c r="M27" s="13" t="s">
        <v>998</v>
      </c>
      <c r="N27" s="13" t="str">
        <f>HYPERLINK(Tabla1[[#This Row],[dirección en el portal]],"Ir al portal")</f>
        <v>Ir al portal</v>
      </c>
      <c r="O27" s="5" t="s">
        <v>180</v>
      </c>
      <c r="P27" s="5" t="s">
        <v>181</v>
      </c>
      <c r="Q27" s="5" t="s">
        <v>182</v>
      </c>
      <c r="S27" s="5" t="s">
        <v>183</v>
      </c>
      <c r="U27" s="5" t="s">
        <v>184</v>
      </c>
      <c r="V27" s="5">
        <v>12</v>
      </c>
      <c r="W27" s="5">
        <v>0</v>
      </c>
      <c r="X27" s="5">
        <v>21</v>
      </c>
      <c r="Y27" s="5" t="s">
        <v>185</v>
      </c>
      <c r="Z27" s="5" t="s">
        <v>132</v>
      </c>
      <c r="AA27" s="5" t="s">
        <v>43</v>
      </c>
      <c r="AB27" s="5" t="s">
        <v>43</v>
      </c>
      <c r="AC27" s="5" t="s">
        <v>43</v>
      </c>
      <c r="AD27" s="5" t="s">
        <v>44</v>
      </c>
      <c r="AE27" s="5" t="s">
        <v>43</v>
      </c>
      <c r="AF27" s="5" t="s">
        <v>43</v>
      </c>
      <c r="AG27" s="5" t="s">
        <v>43</v>
      </c>
      <c r="AH27" s="5" t="s">
        <v>43</v>
      </c>
      <c r="AI27" s="5" t="s">
        <v>43</v>
      </c>
    </row>
    <row r="28" spans="2:35" x14ac:dyDescent="0.25">
      <c r="C28" s="5">
        <v>93</v>
      </c>
      <c r="D28" s="5" t="b">
        <v>1</v>
      </c>
      <c r="E28" s="5" t="b">
        <v>1</v>
      </c>
      <c r="F28" s="5" t="s">
        <v>448</v>
      </c>
      <c r="G28" s="5" t="s">
        <v>449</v>
      </c>
      <c r="H28" s="1" t="s">
        <v>450</v>
      </c>
      <c r="I28" s="3" t="s">
        <v>451</v>
      </c>
      <c r="J28" s="1" t="s">
        <v>35</v>
      </c>
      <c r="K28" s="1" t="s">
        <v>452</v>
      </c>
      <c r="L28" s="1" t="s">
        <v>453</v>
      </c>
      <c r="M28" s="13" t="s">
        <v>998</v>
      </c>
      <c r="N28" s="13" t="str">
        <f>HYPERLINK(Tabla1[[#This Row],[dirección en el portal]],"Ir al portal")</f>
        <v>Ir al portal</v>
      </c>
      <c r="O28" s="5" t="s">
        <v>454</v>
      </c>
      <c r="P28" s="5" t="s">
        <v>455</v>
      </c>
      <c r="Q28" s="5" t="s">
        <v>456</v>
      </c>
      <c r="S28" s="5" t="s">
        <v>457</v>
      </c>
      <c r="U28" s="5" t="s">
        <v>458</v>
      </c>
      <c r="V28" s="5">
        <v>2</v>
      </c>
      <c r="W28" s="5">
        <v>6</v>
      </c>
      <c r="X28" s="5">
        <v>6</v>
      </c>
      <c r="Y28" s="5" t="s">
        <v>459</v>
      </c>
      <c r="Z28" s="5" t="s">
        <v>460</v>
      </c>
      <c r="AA28" s="5" t="s">
        <v>44</v>
      </c>
      <c r="AB28" s="5" t="s">
        <v>43</v>
      </c>
      <c r="AC28" s="5" t="s">
        <v>43</v>
      </c>
      <c r="AD28" s="5" t="s">
        <v>43</v>
      </c>
      <c r="AE28" s="5" t="s">
        <v>43</v>
      </c>
      <c r="AF28" s="5" t="s">
        <v>44</v>
      </c>
      <c r="AG28" s="5" t="s">
        <v>44</v>
      </c>
      <c r="AH28" s="5" t="s">
        <v>43</v>
      </c>
      <c r="AI28" s="5" t="s">
        <v>44</v>
      </c>
    </row>
    <row r="29" spans="2:35" x14ac:dyDescent="0.25">
      <c r="C29" s="5">
        <v>119</v>
      </c>
      <c r="D29" s="5" t="b">
        <v>1</v>
      </c>
      <c r="F29" s="5" t="s">
        <v>842</v>
      </c>
      <c r="H29" s="1" t="s">
        <v>843</v>
      </c>
      <c r="I29" s="3"/>
      <c r="J29" s="1" t="s">
        <v>35</v>
      </c>
      <c r="K29" s="1"/>
      <c r="L29" s="1"/>
      <c r="M29" s="13" t="s">
        <v>998</v>
      </c>
      <c r="N29" s="13" t="str">
        <f>HYPERLINK(Tabla1[[#This Row],[dirección en el portal]],"Ir al portal")</f>
        <v>Ir al portal</v>
      </c>
      <c r="O29" s="5" t="s">
        <v>844</v>
      </c>
      <c r="P29" s="5" t="s">
        <v>767</v>
      </c>
      <c r="V29" s="5">
        <v>0</v>
      </c>
      <c r="W29" s="5">
        <v>0</v>
      </c>
      <c r="X29" s="5">
        <v>0</v>
      </c>
      <c r="Y29" s="5" t="s">
        <v>845</v>
      </c>
      <c r="Z29" s="5" t="s">
        <v>845</v>
      </c>
      <c r="AA29" s="5" t="s">
        <v>43</v>
      </c>
      <c r="AB29" s="5" t="s">
        <v>43</v>
      </c>
      <c r="AC29" s="5" t="s">
        <v>43</v>
      </c>
      <c r="AD29" s="5" t="s">
        <v>43</v>
      </c>
      <c r="AE29" s="5" t="s">
        <v>44</v>
      </c>
      <c r="AF29" s="5" t="s">
        <v>44</v>
      </c>
      <c r="AG29" s="5" t="s">
        <v>44</v>
      </c>
      <c r="AH29" s="5" t="s">
        <v>44</v>
      </c>
      <c r="AI29" s="5" t="s">
        <v>44</v>
      </c>
    </row>
    <row r="30" spans="2:35" x14ac:dyDescent="0.25">
      <c r="C30" s="5">
        <v>68</v>
      </c>
      <c r="D30" s="5" t="b">
        <v>1</v>
      </c>
      <c r="E30" s="5" t="b">
        <v>1</v>
      </c>
      <c r="F30" s="5" t="s">
        <v>788</v>
      </c>
      <c r="G30" s="5" t="s">
        <v>789</v>
      </c>
      <c r="H30" s="1" t="s">
        <v>790</v>
      </c>
      <c r="I30" s="4" t="s">
        <v>996</v>
      </c>
      <c r="J30" s="1" t="s">
        <v>35</v>
      </c>
      <c r="K30" s="1" t="s">
        <v>791</v>
      </c>
      <c r="L30" s="1" t="s">
        <v>792</v>
      </c>
      <c r="M30" s="13" t="s">
        <v>998</v>
      </c>
      <c r="N30" s="13" t="str">
        <f>HYPERLINK(Tabla1[[#This Row],[dirección en el portal]],"Ir al portal")</f>
        <v>Ir al portal</v>
      </c>
      <c r="O30" s="5" t="s">
        <v>793</v>
      </c>
      <c r="P30" s="5" t="s">
        <v>767</v>
      </c>
      <c r="Q30" s="5" t="s">
        <v>794</v>
      </c>
      <c r="U30" s="5" t="s">
        <v>795</v>
      </c>
      <c r="V30" s="5">
        <v>15</v>
      </c>
      <c r="W30" s="5">
        <v>1</v>
      </c>
      <c r="X30" s="5">
        <v>33</v>
      </c>
      <c r="Y30" s="5" t="s">
        <v>507</v>
      </c>
      <c r="Z30" s="5" t="s">
        <v>796</v>
      </c>
      <c r="AA30" s="5" t="s">
        <v>43</v>
      </c>
      <c r="AB30" s="5" t="s">
        <v>43</v>
      </c>
      <c r="AC30" s="5" t="s">
        <v>43</v>
      </c>
      <c r="AD30" s="5" t="s">
        <v>43</v>
      </c>
      <c r="AE30" s="5" t="s">
        <v>44</v>
      </c>
      <c r="AF30" s="5" t="s">
        <v>43</v>
      </c>
      <c r="AG30" s="5" t="s">
        <v>43</v>
      </c>
      <c r="AH30" s="5" t="s">
        <v>43</v>
      </c>
      <c r="AI30" s="5" t="s">
        <v>44</v>
      </c>
    </row>
    <row r="31" spans="2:35" x14ac:dyDescent="0.25">
      <c r="C31" s="5">
        <v>49</v>
      </c>
      <c r="D31" s="5" t="b">
        <v>1</v>
      </c>
      <c r="E31" s="5" t="b">
        <v>1</v>
      </c>
      <c r="F31" s="5" t="s">
        <v>220</v>
      </c>
      <c r="G31" s="5" t="s">
        <v>221</v>
      </c>
      <c r="H31" s="1" t="s">
        <v>222</v>
      </c>
      <c r="I31" s="3" t="s">
        <v>223</v>
      </c>
      <c r="J31" s="1" t="s">
        <v>35</v>
      </c>
      <c r="K31" s="1" t="s">
        <v>224</v>
      </c>
      <c r="L31" s="1" t="s">
        <v>225</v>
      </c>
      <c r="M31" s="13" t="s">
        <v>998</v>
      </c>
      <c r="N31" s="13" t="str">
        <f>HYPERLINK(Tabla1[[#This Row],[dirección en el portal]],"Ir al portal")</f>
        <v>Ir al portal</v>
      </c>
      <c r="O31" s="5" t="s">
        <v>226</v>
      </c>
      <c r="P31" s="5" t="s">
        <v>227</v>
      </c>
      <c r="Q31" s="5" t="s">
        <v>228</v>
      </c>
      <c r="U31" s="5" t="s">
        <v>229</v>
      </c>
      <c r="V31" s="5">
        <v>2</v>
      </c>
      <c r="W31" s="5">
        <v>0</v>
      </c>
      <c r="X31" s="5">
        <v>0</v>
      </c>
      <c r="Y31" s="5" t="s">
        <v>230</v>
      </c>
      <c r="Z31" s="5" t="s">
        <v>208</v>
      </c>
      <c r="AA31" s="5" t="s">
        <v>43</v>
      </c>
      <c r="AB31" s="5" t="s">
        <v>43</v>
      </c>
      <c r="AC31" s="5" t="s">
        <v>44</v>
      </c>
      <c r="AD31" s="5" t="s">
        <v>44</v>
      </c>
      <c r="AE31" s="5" t="s">
        <v>44</v>
      </c>
      <c r="AF31" s="5" t="s">
        <v>44</v>
      </c>
      <c r="AG31" s="5" t="s">
        <v>43</v>
      </c>
      <c r="AH31" s="5" t="s">
        <v>43</v>
      </c>
      <c r="AI31" s="5" t="s">
        <v>44</v>
      </c>
    </row>
    <row r="32" spans="2:35" x14ac:dyDescent="0.25">
      <c r="C32" s="5">
        <v>50</v>
      </c>
      <c r="D32" s="5" t="b">
        <v>1</v>
      </c>
      <c r="E32" s="5" t="b">
        <v>1</v>
      </c>
      <c r="F32" s="5" t="s">
        <v>917</v>
      </c>
      <c r="G32" s="5" t="s">
        <v>918</v>
      </c>
      <c r="H32" s="1" t="s">
        <v>919</v>
      </c>
      <c r="I32" s="3" t="s">
        <v>920</v>
      </c>
      <c r="J32" s="1" t="s">
        <v>35</v>
      </c>
      <c r="K32" s="1" t="s">
        <v>921</v>
      </c>
      <c r="L32" s="1" t="s">
        <v>922</v>
      </c>
      <c r="M32" s="13" t="s">
        <v>998</v>
      </c>
      <c r="N32" s="13" t="str">
        <f>HYPERLINK(Tabla1[[#This Row],[dirección en el portal]],"Ir al portal")</f>
        <v>Ir al portal</v>
      </c>
      <c r="O32" s="5" t="s">
        <v>923</v>
      </c>
      <c r="P32" s="5" t="s">
        <v>924</v>
      </c>
      <c r="U32" s="5" t="s">
        <v>925</v>
      </c>
      <c r="V32" s="5">
        <v>5</v>
      </c>
      <c r="W32" s="5">
        <v>0</v>
      </c>
      <c r="X32" s="5">
        <v>22</v>
      </c>
      <c r="Y32" s="5" t="s">
        <v>422</v>
      </c>
      <c r="Z32" s="5" t="s">
        <v>926</v>
      </c>
      <c r="AA32" s="5" t="s">
        <v>43</v>
      </c>
      <c r="AB32" s="5" t="s">
        <v>43</v>
      </c>
      <c r="AC32" s="5" t="s">
        <v>43</v>
      </c>
      <c r="AD32" s="5" t="s">
        <v>43</v>
      </c>
      <c r="AE32" s="5" t="s">
        <v>44</v>
      </c>
      <c r="AF32" s="5" t="s">
        <v>44</v>
      </c>
      <c r="AG32" s="5" t="s">
        <v>43</v>
      </c>
      <c r="AH32" s="5" t="s">
        <v>43</v>
      </c>
      <c r="AI32" s="5" t="s">
        <v>44</v>
      </c>
    </row>
    <row r="33" spans="2:35" x14ac:dyDescent="0.25">
      <c r="C33" s="5">
        <v>104</v>
      </c>
      <c r="D33" s="5" t="b">
        <v>1</v>
      </c>
      <c r="F33" s="5" t="s">
        <v>576</v>
      </c>
      <c r="G33" s="5" t="s">
        <v>576</v>
      </c>
      <c r="H33" s="1" t="s">
        <v>577</v>
      </c>
      <c r="I33" s="3" t="s">
        <v>578</v>
      </c>
      <c r="J33" s="1" t="s">
        <v>35</v>
      </c>
      <c r="K33" s="1" t="s">
        <v>579</v>
      </c>
      <c r="L33" s="1" t="s">
        <v>580</v>
      </c>
      <c r="M33" s="13" t="s">
        <v>998</v>
      </c>
      <c r="N33" s="13" t="str">
        <f>HYPERLINK(Tabla1[[#This Row],[dirección en el portal]],"Ir al portal")</f>
        <v>Ir al portal</v>
      </c>
      <c r="O33" s="5" t="s">
        <v>581</v>
      </c>
      <c r="P33" s="5" t="s">
        <v>582</v>
      </c>
      <c r="U33" s="5" t="s">
        <v>583</v>
      </c>
      <c r="V33" s="5">
        <v>6</v>
      </c>
      <c r="W33" s="5">
        <v>0</v>
      </c>
      <c r="X33" s="5">
        <v>14</v>
      </c>
      <c r="Y33" s="5" t="s">
        <v>584</v>
      </c>
      <c r="Z33" s="5" t="s">
        <v>585</v>
      </c>
      <c r="AA33" s="5" t="s">
        <v>43</v>
      </c>
      <c r="AB33" s="5" t="s">
        <v>43</v>
      </c>
      <c r="AC33" s="5" t="s">
        <v>44</v>
      </c>
      <c r="AD33" s="5" t="s">
        <v>44</v>
      </c>
      <c r="AE33" s="5" t="s">
        <v>44</v>
      </c>
      <c r="AF33" s="5" t="s">
        <v>44</v>
      </c>
      <c r="AG33" s="5" t="s">
        <v>43</v>
      </c>
      <c r="AH33" s="5" t="s">
        <v>43</v>
      </c>
      <c r="AI33" s="5" t="s">
        <v>43</v>
      </c>
    </row>
    <row r="34" spans="2:35" x14ac:dyDescent="0.25">
      <c r="C34" s="5">
        <v>42</v>
      </c>
      <c r="D34" s="5" t="b">
        <v>1</v>
      </c>
      <c r="F34" s="5" t="s">
        <v>186</v>
      </c>
      <c r="G34" s="5" t="s">
        <v>187</v>
      </c>
      <c r="H34" s="1" t="s">
        <v>188</v>
      </c>
      <c r="I34" s="3" t="s">
        <v>189</v>
      </c>
      <c r="J34" s="1" t="s">
        <v>35</v>
      </c>
      <c r="K34" s="1" t="s">
        <v>190</v>
      </c>
      <c r="L34" s="1" t="s">
        <v>191</v>
      </c>
      <c r="M34" s="13" t="s">
        <v>998</v>
      </c>
      <c r="N34" s="13" t="str">
        <f>HYPERLINK(Tabla1[[#This Row],[dirección en el portal]],"Ir al portal")</f>
        <v>Ir al portal</v>
      </c>
      <c r="O34" s="5" t="s">
        <v>192</v>
      </c>
      <c r="P34" s="5" t="s">
        <v>193</v>
      </c>
      <c r="U34" s="5" t="s">
        <v>194</v>
      </c>
      <c r="V34" s="5">
        <v>16</v>
      </c>
      <c r="W34" s="5">
        <v>4</v>
      </c>
      <c r="X34" s="5">
        <v>17</v>
      </c>
      <c r="Y34" s="5" t="s">
        <v>195</v>
      </c>
      <c r="Z34" s="5" t="s">
        <v>132</v>
      </c>
      <c r="AA34" s="5" t="s">
        <v>43</v>
      </c>
      <c r="AB34" s="5" t="s">
        <v>43</v>
      </c>
      <c r="AC34" s="5" t="s">
        <v>43</v>
      </c>
      <c r="AD34" s="5" t="s">
        <v>43</v>
      </c>
      <c r="AE34" s="5" t="s">
        <v>44</v>
      </c>
      <c r="AF34" s="5" t="s">
        <v>43</v>
      </c>
      <c r="AG34" s="5" t="s">
        <v>43</v>
      </c>
      <c r="AH34" s="5" t="s">
        <v>43</v>
      </c>
      <c r="AI34" s="5" t="s">
        <v>43</v>
      </c>
    </row>
    <row r="35" spans="2:35" x14ac:dyDescent="0.25">
      <c r="C35" s="5">
        <v>64</v>
      </c>
      <c r="D35" s="5" t="b">
        <v>1</v>
      </c>
      <c r="F35" s="5" t="s">
        <v>741</v>
      </c>
      <c r="G35" s="5" t="s">
        <v>742</v>
      </c>
      <c r="H35" s="1" t="s">
        <v>743</v>
      </c>
      <c r="I35" s="3">
        <v>29161656</v>
      </c>
      <c r="J35" s="1" t="s">
        <v>35</v>
      </c>
      <c r="K35" s="2" t="s">
        <v>995</v>
      </c>
      <c r="L35" s="1" t="s">
        <v>744</v>
      </c>
      <c r="M35" s="13" t="s">
        <v>998</v>
      </c>
      <c r="N35" s="13" t="str">
        <f>HYPERLINK(Tabla1[[#This Row],[dirección en el portal]],"Ir al portal")</f>
        <v>Ir al portal</v>
      </c>
      <c r="O35" s="5" t="s">
        <v>745</v>
      </c>
      <c r="P35" s="5" t="s">
        <v>72</v>
      </c>
      <c r="Q35" s="5" t="s">
        <v>746</v>
      </c>
      <c r="S35" s="5" t="s">
        <v>747</v>
      </c>
      <c r="U35" s="5" t="s">
        <v>748</v>
      </c>
      <c r="V35" s="5">
        <v>4</v>
      </c>
      <c r="W35" s="5">
        <v>0</v>
      </c>
      <c r="X35" s="5">
        <v>27</v>
      </c>
      <c r="Y35" s="5" t="s">
        <v>507</v>
      </c>
      <c r="Z35" s="5" t="s">
        <v>749</v>
      </c>
      <c r="AA35" s="5" t="s">
        <v>43</v>
      </c>
      <c r="AB35" s="5" t="s">
        <v>43</v>
      </c>
      <c r="AC35" s="5" t="s">
        <v>43</v>
      </c>
      <c r="AD35" s="5" t="s">
        <v>44</v>
      </c>
      <c r="AE35" s="5" t="s">
        <v>44</v>
      </c>
      <c r="AF35" s="5" t="s">
        <v>43</v>
      </c>
      <c r="AG35" s="5" t="s">
        <v>43</v>
      </c>
      <c r="AH35" s="5" t="s">
        <v>43</v>
      </c>
      <c r="AI35" s="5" t="s">
        <v>43</v>
      </c>
    </row>
    <row r="36" spans="2:35" x14ac:dyDescent="0.25">
      <c r="C36" s="5">
        <v>4</v>
      </c>
      <c r="D36" s="5" t="b">
        <v>1</v>
      </c>
      <c r="F36" s="5" t="s">
        <v>880</v>
      </c>
      <c r="G36" s="5" t="s">
        <v>881</v>
      </c>
      <c r="H36" s="1" t="s">
        <v>882</v>
      </c>
      <c r="I36" s="3" t="s">
        <v>883</v>
      </c>
      <c r="J36" s="1" t="s">
        <v>35</v>
      </c>
      <c r="K36" s="1" t="s">
        <v>884</v>
      </c>
      <c r="L36" s="1" t="s">
        <v>885</v>
      </c>
      <c r="M36" s="13" t="s">
        <v>998</v>
      </c>
      <c r="N36" s="13" t="str">
        <f>HYPERLINK(Tabla1[[#This Row],[dirección en el portal]],"Ir al portal")</f>
        <v>Ir al portal</v>
      </c>
      <c r="O36" s="5" t="s">
        <v>886</v>
      </c>
      <c r="P36" s="5" t="s">
        <v>887</v>
      </c>
      <c r="Q36" s="5" t="s">
        <v>888</v>
      </c>
      <c r="R36" s="5" t="s">
        <v>889</v>
      </c>
      <c r="S36" s="5" t="s">
        <v>890</v>
      </c>
      <c r="T36" s="5" t="s">
        <v>891</v>
      </c>
      <c r="U36" s="5" t="s">
        <v>892</v>
      </c>
      <c r="V36" s="5">
        <v>34</v>
      </c>
      <c r="W36" s="5">
        <v>3</v>
      </c>
      <c r="X36" s="5">
        <v>59</v>
      </c>
      <c r="Y36" s="5" t="s">
        <v>893</v>
      </c>
      <c r="Z36" s="5" t="s">
        <v>894</v>
      </c>
      <c r="AA36" s="5" t="s">
        <v>43</v>
      </c>
      <c r="AB36" s="5" t="s">
        <v>43</v>
      </c>
      <c r="AC36" s="5" t="s">
        <v>43</v>
      </c>
      <c r="AD36" s="5" t="s">
        <v>43</v>
      </c>
      <c r="AE36" s="5" t="s">
        <v>44</v>
      </c>
      <c r="AF36" s="5" t="s">
        <v>43</v>
      </c>
      <c r="AG36" s="5" t="s">
        <v>43</v>
      </c>
      <c r="AH36" s="5" t="s">
        <v>43</v>
      </c>
      <c r="AI36" s="5" t="s">
        <v>44</v>
      </c>
    </row>
    <row r="37" spans="2:35" x14ac:dyDescent="0.25">
      <c r="C37" s="5">
        <v>31</v>
      </c>
      <c r="D37" s="5" t="b">
        <v>1</v>
      </c>
      <c r="F37" s="5" t="s">
        <v>385</v>
      </c>
      <c r="G37" s="5" t="s">
        <v>386</v>
      </c>
      <c r="H37" s="1" t="s">
        <v>387</v>
      </c>
      <c r="I37" s="3" t="s">
        <v>388</v>
      </c>
      <c r="J37" s="1" t="s">
        <v>35</v>
      </c>
      <c r="K37" s="1" t="s">
        <v>389</v>
      </c>
      <c r="L37" s="1" t="s">
        <v>390</v>
      </c>
      <c r="M37" s="13" t="s">
        <v>998</v>
      </c>
      <c r="N37" s="13" t="str">
        <f>HYPERLINK(Tabla1[[#This Row],[dirección en el portal]],"Ir al portal")</f>
        <v>Ir al portal</v>
      </c>
      <c r="O37" s="5" t="s">
        <v>391</v>
      </c>
      <c r="P37" s="5" t="s">
        <v>193</v>
      </c>
      <c r="Q37" s="5" t="s">
        <v>392</v>
      </c>
      <c r="S37" s="5" t="s">
        <v>393</v>
      </c>
      <c r="U37" s="5" t="s">
        <v>394</v>
      </c>
      <c r="V37" s="5">
        <v>2</v>
      </c>
      <c r="W37" s="5">
        <v>0</v>
      </c>
      <c r="X37" s="5">
        <v>62</v>
      </c>
      <c r="Y37" s="5" t="s">
        <v>395</v>
      </c>
      <c r="Z37" s="5" t="s">
        <v>396</v>
      </c>
      <c r="AA37" s="5" t="s">
        <v>43</v>
      </c>
      <c r="AB37" s="5" t="s">
        <v>43</v>
      </c>
      <c r="AC37" s="5" t="s">
        <v>43</v>
      </c>
      <c r="AD37" s="5" t="s">
        <v>44</v>
      </c>
      <c r="AE37" s="5" t="s">
        <v>43</v>
      </c>
      <c r="AF37" s="5" t="s">
        <v>43</v>
      </c>
      <c r="AG37" s="5" t="s">
        <v>43</v>
      </c>
      <c r="AH37" s="5" t="s">
        <v>43</v>
      </c>
      <c r="AI37" s="5" t="s">
        <v>43</v>
      </c>
    </row>
    <row r="38" spans="2:35" x14ac:dyDescent="0.25">
      <c r="C38" s="5">
        <v>3</v>
      </c>
      <c r="D38" s="5" t="b">
        <v>1</v>
      </c>
      <c r="F38" s="5" t="s">
        <v>867</v>
      </c>
      <c r="G38" s="5" t="s">
        <v>868</v>
      </c>
      <c r="H38" s="1" t="s">
        <v>869</v>
      </c>
      <c r="I38" s="3" t="s">
        <v>870</v>
      </c>
      <c r="J38" s="1" t="s">
        <v>35</v>
      </c>
      <c r="K38" s="1" t="s">
        <v>871</v>
      </c>
      <c r="L38" s="1" t="s">
        <v>872</v>
      </c>
      <c r="M38" s="13" t="s">
        <v>998</v>
      </c>
      <c r="N38" s="13" t="str">
        <f>HYPERLINK(Tabla1[[#This Row],[dirección en el portal]],"Ir al portal")</f>
        <v>Ir al portal</v>
      </c>
      <c r="O38" s="5" t="s">
        <v>873</v>
      </c>
      <c r="P38" s="5" t="s">
        <v>193</v>
      </c>
      <c r="Q38" s="5" t="s">
        <v>874</v>
      </c>
      <c r="R38" s="5" t="s">
        <v>875</v>
      </c>
      <c r="S38" s="5" t="s">
        <v>876</v>
      </c>
      <c r="T38" s="5" t="s">
        <v>877</v>
      </c>
      <c r="U38" s="5" t="s">
        <v>878</v>
      </c>
      <c r="V38" s="5">
        <v>111</v>
      </c>
      <c r="W38" s="5">
        <v>33</v>
      </c>
      <c r="X38" s="5">
        <v>389</v>
      </c>
      <c r="Y38" s="5" t="s">
        <v>359</v>
      </c>
      <c r="Z38" s="5" t="s">
        <v>879</v>
      </c>
      <c r="AA38" s="5" t="s">
        <v>43</v>
      </c>
      <c r="AB38" s="5" t="s">
        <v>43</v>
      </c>
      <c r="AC38" s="5" t="s">
        <v>43</v>
      </c>
      <c r="AD38" s="5" t="s">
        <v>43</v>
      </c>
      <c r="AE38" s="5" t="s">
        <v>44</v>
      </c>
      <c r="AF38" s="5" t="s">
        <v>43</v>
      </c>
      <c r="AG38" s="5" t="s">
        <v>43</v>
      </c>
      <c r="AH38" s="5" t="s">
        <v>43</v>
      </c>
      <c r="AI38" s="5" t="s">
        <v>43</v>
      </c>
    </row>
    <row r="39" spans="2:35" x14ac:dyDescent="0.25">
      <c r="C39" s="5">
        <v>72</v>
      </c>
      <c r="D39" s="5" t="b">
        <v>1</v>
      </c>
      <c r="E39" s="5" t="b">
        <v>1</v>
      </c>
      <c r="F39" s="5" t="s">
        <v>611</v>
      </c>
      <c r="G39" s="5" t="s">
        <v>612</v>
      </c>
      <c r="H39" s="1" t="s">
        <v>613</v>
      </c>
      <c r="I39" s="3" t="s">
        <v>614</v>
      </c>
      <c r="J39" s="1" t="s">
        <v>35</v>
      </c>
      <c r="K39" s="1" t="s">
        <v>615</v>
      </c>
      <c r="L39" s="1" t="s">
        <v>616</v>
      </c>
      <c r="M39" s="13" t="s">
        <v>998</v>
      </c>
      <c r="N39" s="13" t="str">
        <f>HYPERLINK(Tabla1[[#This Row],[dirección en el portal]],"Ir al portal")</f>
        <v>Ir al portal</v>
      </c>
      <c r="O39" s="5" t="s">
        <v>617</v>
      </c>
      <c r="P39" s="5" t="s">
        <v>618</v>
      </c>
      <c r="R39" s="5" t="s">
        <v>619</v>
      </c>
      <c r="S39" s="5" t="s">
        <v>620</v>
      </c>
      <c r="U39" s="5" t="s">
        <v>621</v>
      </c>
      <c r="V39" s="5">
        <v>8</v>
      </c>
      <c r="W39" s="5">
        <v>0</v>
      </c>
      <c r="X39" s="5">
        <v>18</v>
      </c>
      <c r="Y39" s="5" t="s">
        <v>507</v>
      </c>
      <c r="Z39" s="5" t="s">
        <v>622</v>
      </c>
      <c r="AA39" s="5" t="s">
        <v>43</v>
      </c>
      <c r="AB39" s="5" t="s">
        <v>43</v>
      </c>
      <c r="AC39" s="5" t="s">
        <v>44</v>
      </c>
      <c r="AD39" s="5" t="s">
        <v>44</v>
      </c>
      <c r="AE39" s="5" t="s">
        <v>44</v>
      </c>
      <c r="AF39" s="5" t="s">
        <v>44</v>
      </c>
      <c r="AG39" s="5" t="s">
        <v>44</v>
      </c>
      <c r="AH39" s="5" t="s">
        <v>43</v>
      </c>
      <c r="AI39" s="5" t="s">
        <v>44</v>
      </c>
    </row>
    <row r="40" spans="2:35" x14ac:dyDescent="0.25">
      <c r="B40" s="14"/>
      <c r="C40" s="5">
        <v>71</v>
      </c>
      <c r="D40" s="5" t="b">
        <v>1</v>
      </c>
      <c r="F40" s="5" t="s">
        <v>283</v>
      </c>
      <c r="G40" s="5" t="s">
        <v>284</v>
      </c>
      <c r="H40" s="1" t="s">
        <v>285</v>
      </c>
      <c r="I40" s="3"/>
      <c r="J40" s="1" t="s">
        <v>35</v>
      </c>
      <c r="K40" s="1" t="s">
        <v>286</v>
      </c>
      <c r="L40" s="1" t="s">
        <v>287</v>
      </c>
      <c r="M40" s="13" t="s">
        <v>998</v>
      </c>
      <c r="N40" s="13" t="str">
        <f>HYPERLINK(Tabla1[[#This Row],[dirección en el portal]],"Ir al portal")</f>
        <v>Ir al portal</v>
      </c>
      <c r="O40" s="5" t="s">
        <v>288</v>
      </c>
      <c r="P40" s="5" t="s">
        <v>193</v>
      </c>
      <c r="Q40" s="5" t="s">
        <v>289</v>
      </c>
      <c r="S40" s="5" t="s">
        <v>290</v>
      </c>
      <c r="U40" s="5" t="s">
        <v>291</v>
      </c>
      <c r="V40" s="5">
        <v>16</v>
      </c>
      <c r="W40" s="5">
        <v>0</v>
      </c>
      <c r="X40" s="5">
        <v>118</v>
      </c>
      <c r="Y40" s="5" t="s">
        <v>292</v>
      </c>
      <c r="Z40" s="5" t="s">
        <v>261</v>
      </c>
      <c r="AA40" s="5" t="s">
        <v>43</v>
      </c>
      <c r="AB40" s="5" t="s">
        <v>43</v>
      </c>
      <c r="AC40" s="5" t="s">
        <v>44</v>
      </c>
      <c r="AD40" s="5" t="s">
        <v>44</v>
      </c>
      <c r="AE40" s="5" t="s">
        <v>43</v>
      </c>
      <c r="AF40" s="5" t="s">
        <v>44</v>
      </c>
      <c r="AG40" s="5" t="s">
        <v>43</v>
      </c>
      <c r="AH40" s="5" t="s">
        <v>43</v>
      </c>
      <c r="AI40" s="5" t="s">
        <v>44</v>
      </c>
    </row>
    <row r="41" spans="2:35" x14ac:dyDescent="0.25">
      <c r="B41" s="14"/>
      <c r="C41" s="5">
        <v>46</v>
      </c>
      <c r="D41" s="5" t="b">
        <v>1</v>
      </c>
      <c r="F41" s="5" t="s">
        <v>412</v>
      </c>
      <c r="G41" s="5" t="s">
        <v>413</v>
      </c>
      <c r="H41" s="1" t="s">
        <v>414</v>
      </c>
      <c r="I41" s="3" t="s">
        <v>415</v>
      </c>
      <c r="J41" s="1" t="s">
        <v>35</v>
      </c>
      <c r="K41" s="1" t="s">
        <v>416</v>
      </c>
      <c r="L41" s="1" t="s">
        <v>417</v>
      </c>
      <c r="M41" s="13" t="s">
        <v>998</v>
      </c>
      <c r="N41" s="13" t="str">
        <f>HYPERLINK(Tabla1[[#This Row],[dirección en el portal]],"Ir al portal")</f>
        <v>Ir al portal</v>
      </c>
      <c r="O41" s="5" t="s">
        <v>418</v>
      </c>
      <c r="P41" s="5" t="s">
        <v>193</v>
      </c>
      <c r="Q41" s="5" t="s">
        <v>419</v>
      </c>
      <c r="S41" s="5" t="s">
        <v>420</v>
      </c>
      <c r="U41" s="5" t="s">
        <v>421</v>
      </c>
      <c r="V41" s="5">
        <v>7</v>
      </c>
      <c r="W41" s="5">
        <v>0</v>
      </c>
      <c r="X41" s="5">
        <v>14</v>
      </c>
      <c r="Y41" s="5" t="s">
        <v>422</v>
      </c>
      <c r="Z41" s="5" t="s">
        <v>423</v>
      </c>
      <c r="AA41" s="5" t="s">
        <v>43</v>
      </c>
      <c r="AB41" s="5" t="s">
        <v>43</v>
      </c>
      <c r="AC41" s="5" t="s">
        <v>44</v>
      </c>
      <c r="AD41" s="5" t="s">
        <v>44</v>
      </c>
      <c r="AE41" s="5" t="s">
        <v>43</v>
      </c>
      <c r="AF41" s="5" t="s">
        <v>43</v>
      </c>
      <c r="AG41" s="5" t="s">
        <v>43</v>
      </c>
      <c r="AH41" s="5" t="s">
        <v>43</v>
      </c>
      <c r="AI41" s="5" t="s">
        <v>44</v>
      </c>
    </row>
    <row r="42" spans="2:35" x14ac:dyDescent="0.25">
      <c r="C42" s="5">
        <v>101</v>
      </c>
      <c r="D42" s="5" t="b">
        <v>1</v>
      </c>
      <c r="F42" s="5" t="s">
        <v>486</v>
      </c>
      <c r="G42" s="5" t="s">
        <v>487</v>
      </c>
      <c r="H42" s="1" t="s">
        <v>488</v>
      </c>
      <c r="I42" s="3" t="s">
        <v>489</v>
      </c>
      <c r="J42" s="1" t="s">
        <v>35</v>
      </c>
      <c r="K42" s="1" t="s">
        <v>490</v>
      </c>
      <c r="L42" s="1" t="s">
        <v>491</v>
      </c>
      <c r="M42" s="13" t="s">
        <v>998</v>
      </c>
      <c r="N42" s="13" t="str">
        <f>HYPERLINK(Tabla1[[#This Row],[dirección en el portal]],"Ir al portal")</f>
        <v>Ir al portal</v>
      </c>
      <c r="O42" s="5" t="s">
        <v>492</v>
      </c>
      <c r="P42" s="5" t="s">
        <v>193</v>
      </c>
      <c r="Q42" s="5" t="s">
        <v>493</v>
      </c>
      <c r="R42" s="5" t="s">
        <v>494</v>
      </c>
      <c r="U42" s="5" t="s">
        <v>495</v>
      </c>
      <c r="V42" s="5">
        <v>2</v>
      </c>
      <c r="W42" s="5">
        <v>0</v>
      </c>
      <c r="X42" s="5">
        <v>0</v>
      </c>
      <c r="Y42" s="5" t="s">
        <v>496</v>
      </c>
      <c r="Z42" s="5" t="s">
        <v>497</v>
      </c>
      <c r="AA42" s="5" t="s">
        <v>44</v>
      </c>
      <c r="AB42" s="5" t="s">
        <v>44</v>
      </c>
      <c r="AC42" s="5" t="s">
        <v>43</v>
      </c>
      <c r="AD42" s="5" t="s">
        <v>43</v>
      </c>
      <c r="AE42" s="5" t="s">
        <v>44</v>
      </c>
      <c r="AF42" s="5" t="s">
        <v>44</v>
      </c>
      <c r="AG42" s="5" t="s">
        <v>44</v>
      </c>
      <c r="AH42" s="5" t="s">
        <v>44</v>
      </c>
      <c r="AI42" s="5" t="s">
        <v>44</v>
      </c>
    </row>
    <row r="43" spans="2:35" x14ac:dyDescent="0.25">
      <c r="C43" s="5">
        <v>67</v>
      </c>
      <c r="D43" s="5" t="b">
        <v>1</v>
      </c>
      <c r="F43" s="5" t="s">
        <v>303</v>
      </c>
      <c r="G43" s="5" t="s">
        <v>303</v>
      </c>
      <c r="H43" s="1" t="s">
        <v>304</v>
      </c>
      <c r="I43" s="3"/>
      <c r="J43" s="1" t="s">
        <v>35</v>
      </c>
      <c r="K43" s="1" t="s">
        <v>305</v>
      </c>
      <c r="L43" s="1" t="s">
        <v>306</v>
      </c>
      <c r="M43" s="13" t="s">
        <v>998</v>
      </c>
      <c r="N43" s="13" t="str">
        <f>HYPERLINK(Tabla1[[#This Row],[dirección en el portal]],"Ir al portal")</f>
        <v>Ir al portal</v>
      </c>
      <c r="O43" s="5" t="s">
        <v>307</v>
      </c>
      <c r="P43" s="5" t="s">
        <v>72</v>
      </c>
      <c r="Q43" s="5" t="s">
        <v>308</v>
      </c>
      <c r="S43" s="5" t="s">
        <v>309</v>
      </c>
      <c r="T43" s="5" t="s">
        <v>310</v>
      </c>
      <c r="U43" s="5" t="s">
        <v>311</v>
      </c>
      <c r="V43" s="5">
        <v>23</v>
      </c>
      <c r="W43" s="5">
        <v>6</v>
      </c>
      <c r="X43" s="5">
        <v>51</v>
      </c>
      <c r="Y43" s="5" t="s">
        <v>312</v>
      </c>
      <c r="Z43" s="5" t="s">
        <v>313</v>
      </c>
      <c r="AA43" s="5" t="s">
        <v>44</v>
      </c>
      <c r="AB43" s="5" t="s">
        <v>43</v>
      </c>
      <c r="AC43" s="5" t="s">
        <v>43</v>
      </c>
      <c r="AD43" s="5" t="s">
        <v>44</v>
      </c>
      <c r="AE43" s="5" t="s">
        <v>44</v>
      </c>
      <c r="AF43" s="5" t="s">
        <v>43</v>
      </c>
      <c r="AG43" s="5" t="s">
        <v>43</v>
      </c>
      <c r="AH43" s="5" t="s">
        <v>43</v>
      </c>
      <c r="AI43" s="5" t="s">
        <v>43</v>
      </c>
    </row>
    <row r="44" spans="2:35" x14ac:dyDescent="0.25">
      <c r="C44" s="5">
        <v>41</v>
      </c>
      <c r="D44" s="5" t="b">
        <v>1</v>
      </c>
      <c r="F44" s="5" t="s">
        <v>436</v>
      </c>
      <c r="G44" s="5" t="s">
        <v>437</v>
      </c>
      <c r="H44" s="1" t="s">
        <v>438</v>
      </c>
      <c r="I44" s="3"/>
      <c r="J44" s="1" t="s">
        <v>35</v>
      </c>
      <c r="K44" s="1" t="s">
        <v>439</v>
      </c>
      <c r="L44" s="1" t="s">
        <v>440</v>
      </c>
      <c r="M44" s="13" t="s">
        <v>998</v>
      </c>
      <c r="N44" s="13" t="str">
        <f>HYPERLINK(Tabla1[[#This Row],[dirección en el portal]],"Ir al portal")</f>
        <v>Ir al portal</v>
      </c>
      <c r="O44" s="5" t="s">
        <v>441</v>
      </c>
      <c r="P44" s="5" t="s">
        <v>72</v>
      </c>
      <c r="Q44" s="5" t="s">
        <v>442</v>
      </c>
      <c r="R44" s="5" t="s">
        <v>443</v>
      </c>
      <c r="S44" s="5" t="s">
        <v>444</v>
      </c>
      <c r="T44" s="5" t="s">
        <v>445</v>
      </c>
      <c r="U44" s="5" t="s">
        <v>446</v>
      </c>
      <c r="V44" s="5">
        <v>9</v>
      </c>
      <c r="W44" s="5">
        <v>0</v>
      </c>
      <c r="X44" s="5">
        <v>23</v>
      </c>
      <c r="Y44" s="5" t="s">
        <v>422</v>
      </c>
      <c r="Z44" s="5" t="s">
        <v>447</v>
      </c>
      <c r="AA44" s="5" t="s">
        <v>43</v>
      </c>
      <c r="AB44" s="5" t="s">
        <v>43</v>
      </c>
      <c r="AC44" s="5" t="s">
        <v>43</v>
      </c>
      <c r="AD44" s="5" t="s">
        <v>44</v>
      </c>
      <c r="AE44" s="5" t="s">
        <v>43</v>
      </c>
      <c r="AF44" s="5" t="s">
        <v>43</v>
      </c>
      <c r="AG44" s="5" t="s">
        <v>43</v>
      </c>
      <c r="AH44" s="5" t="s">
        <v>43</v>
      </c>
      <c r="AI44" s="5" t="s">
        <v>43</v>
      </c>
    </row>
    <row r="45" spans="2:35" x14ac:dyDescent="0.25">
      <c r="C45" s="5">
        <v>89</v>
      </c>
      <c r="D45" s="5" t="b">
        <v>1</v>
      </c>
      <c r="E45" s="5" t="b">
        <v>1</v>
      </c>
      <c r="F45" s="5" t="s">
        <v>642</v>
      </c>
      <c r="G45" s="5" t="s">
        <v>643</v>
      </c>
      <c r="H45" s="1" t="s">
        <v>644</v>
      </c>
      <c r="I45" s="3" t="s">
        <v>645</v>
      </c>
      <c r="J45" s="1" t="s">
        <v>35</v>
      </c>
      <c r="K45" s="1" t="s">
        <v>646</v>
      </c>
      <c r="L45" s="1"/>
      <c r="M45" s="13" t="str">
        <f>HYPERLINK(Tabla1[[#This Row],[SITIO-WEB]],"Ir a la web")</f>
        <v>Ir a la web</v>
      </c>
      <c r="N45" s="13" t="str">
        <f>HYPERLINK(Tabla1[[#This Row],[dirección en el portal]],"Ir al portal")</f>
        <v>Ir al portal</v>
      </c>
      <c r="O45" s="5" t="s">
        <v>647</v>
      </c>
      <c r="P45" s="5" t="s">
        <v>648</v>
      </c>
      <c r="Q45" s="5" t="s">
        <v>649</v>
      </c>
      <c r="U45" s="5" t="s">
        <v>650</v>
      </c>
      <c r="V45" s="5">
        <v>2</v>
      </c>
      <c r="W45" s="5">
        <v>0</v>
      </c>
      <c r="X45" s="5">
        <v>7</v>
      </c>
      <c r="Y45" s="5" t="s">
        <v>651</v>
      </c>
      <c r="Z45" s="5" t="s">
        <v>652</v>
      </c>
      <c r="AA45" s="5" t="s">
        <v>43</v>
      </c>
      <c r="AB45" s="5" t="s">
        <v>43</v>
      </c>
      <c r="AC45" s="5" t="s">
        <v>43</v>
      </c>
      <c r="AD45" s="5" t="s">
        <v>44</v>
      </c>
      <c r="AE45" s="5" t="s">
        <v>44</v>
      </c>
      <c r="AF45" s="5" t="s">
        <v>44</v>
      </c>
      <c r="AG45" s="5" t="s">
        <v>43</v>
      </c>
      <c r="AH45" s="5" t="s">
        <v>43</v>
      </c>
      <c r="AI45" s="5" t="s">
        <v>43</v>
      </c>
    </row>
    <row r="46" spans="2:35" x14ac:dyDescent="0.25">
      <c r="C46" s="5">
        <v>56</v>
      </c>
      <c r="D46" s="5" t="b">
        <v>1</v>
      </c>
      <c r="F46" s="5" t="s">
        <v>797</v>
      </c>
      <c r="G46" s="5" t="s">
        <v>798</v>
      </c>
      <c r="H46" s="1" t="s">
        <v>799</v>
      </c>
      <c r="I46" s="3"/>
      <c r="J46" s="1" t="s">
        <v>35</v>
      </c>
      <c r="K46" s="1" t="s">
        <v>800</v>
      </c>
      <c r="L46" s="1" t="s">
        <v>801</v>
      </c>
      <c r="M46" s="13" t="s">
        <v>998</v>
      </c>
      <c r="N46" s="13" t="str">
        <f>HYPERLINK(Tabla1[[#This Row],[dirección en el portal]],"Ir al portal")</f>
        <v>Ir al portal</v>
      </c>
      <c r="O46" s="5" t="s">
        <v>802</v>
      </c>
      <c r="P46" s="5" t="s">
        <v>72</v>
      </c>
      <c r="Q46" s="5" t="s">
        <v>803</v>
      </c>
      <c r="S46" s="5" t="s">
        <v>804</v>
      </c>
      <c r="T46" s="5" t="s">
        <v>805</v>
      </c>
      <c r="U46" s="5" t="s">
        <v>806</v>
      </c>
      <c r="V46" s="5">
        <v>9</v>
      </c>
      <c r="W46" s="5">
        <v>0</v>
      </c>
      <c r="X46" s="5">
        <v>15</v>
      </c>
      <c r="Y46" s="5" t="s">
        <v>807</v>
      </c>
      <c r="Z46" s="5" t="s">
        <v>808</v>
      </c>
      <c r="AA46" s="5" t="s">
        <v>43</v>
      </c>
      <c r="AB46" s="5" t="s">
        <v>43</v>
      </c>
      <c r="AC46" s="5" t="s">
        <v>43</v>
      </c>
      <c r="AD46" s="5" t="s">
        <v>44</v>
      </c>
      <c r="AE46" s="5" t="s">
        <v>44</v>
      </c>
      <c r="AF46" s="5" t="s">
        <v>43</v>
      </c>
      <c r="AG46" s="5" t="s">
        <v>43</v>
      </c>
      <c r="AH46" s="5" t="s">
        <v>43</v>
      </c>
      <c r="AI46" s="5" t="s">
        <v>43</v>
      </c>
    </row>
    <row r="47" spans="2:35" x14ac:dyDescent="0.25">
      <c r="C47" s="5">
        <v>86</v>
      </c>
      <c r="D47" s="5" t="b">
        <v>1</v>
      </c>
      <c r="F47" s="5" t="s">
        <v>341</v>
      </c>
      <c r="G47" s="5" t="s">
        <v>341</v>
      </c>
      <c r="H47" s="1" t="s">
        <v>342</v>
      </c>
      <c r="I47" s="3"/>
      <c r="J47" s="1" t="s">
        <v>35</v>
      </c>
      <c r="K47" s="1" t="s">
        <v>343</v>
      </c>
      <c r="L47" s="1" t="s">
        <v>344</v>
      </c>
      <c r="M47" s="13" t="s">
        <v>998</v>
      </c>
      <c r="N47" s="13" t="s">
        <v>999</v>
      </c>
      <c r="O47" s="5" t="s">
        <v>336</v>
      </c>
      <c r="P47" s="5" t="s">
        <v>72</v>
      </c>
      <c r="U47" s="5" t="s">
        <v>345</v>
      </c>
      <c r="V47" s="5">
        <v>2</v>
      </c>
      <c r="W47" s="5">
        <v>0</v>
      </c>
      <c r="X47" s="5">
        <v>4</v>
      </c>
      <c r="Y47" s="5" t="s">
        <v>346</v>
      </c>
      <c r="Z47" s="5" t="s">
        <v>347</v>
      </c>
      <c r="AA47" s="5" t="s">
        <v>43</v>
      </c>
      <c r="AB47" s="5" t="s">
        <v>43</v>
      </c>
      <c r="AC47" s="5" t="s">
        <v>44</v>
      </c>
      <c r="AD47" s="5" t="s">
        <v>43</v>
      </c>
      <c r="AE47" s="5" t="s">
        <v>43</v>
      </c>
      <c r="AF47" s="5" t="s">
        <v>44</v>
      </c>
      <c r="AG47" s="5" t="s">
        <v>44</v>
      </c>
      <c r="AH47" s="5" t="s">
        <v>43</v>
      </c>
      <c r="AI47" s="5" t="s">
        <v>43</v>
      </c>
    </row>
    <row r="48" spans="2:35" x14ac:dyDescent="0.25">
      <c r="C48" s="5">
        <v>5</v>
      </c>
      <c r="D48" s="5" t="b">
        <v>1</v>
      </c>
      <c r="F48" s="5" t="s">
        <v>533</v>
      </c>
      <c r="G48" s="5" t="s">
        <v>534</v>
      </c>
      <c r="H48" s="1" t="s">
        <v>535</v>
      </c>
      <c r="I48" s="3" t="s">
        <v>536</v>
      </c>
      <c r="J48" s="1" t="s">
        <v>35</v>
      </c>
      <c r="K48" s="1" t="s">
        <v>156</v>
      </c>
      <c r="L48" s="1" t="s">
        <v>537</v>
      </c>
      <c r="M48" s="13" t="s">
        <v>998</v>
      </c>
      <c r="N48" s="13" t="str">
        <f>HYPERLINK(Tabla1[[#This Row],[dirección en el portal]],"Ir al portal")</f>
        <v>Ir al portal</v>
      </c>
      <c r="O48" s="5" t="s">
        <v>538</v>
      </c>
      <c r="P48" s="5" t="s">
        <v>72</v>
      </c>
      <c r="Q48" s="5" t="s">
        <v>539</v>
      </c>
      <c r="R48" s="5" t="s">
        <v>540</v>
      </c>
      <c r="S48" s="5" t="s">
        <v>541</v>
      </c>
      <c r="T48" s="5" t="s">
        <v>542</v>
      </c>
      <c r="U48" s="5" t="s">
        <v>543</v>
      </c>
      <c r="V48" s="5">
        <v>2</v>
      </c>
      <c r="W48" s="5">
        <v>1</v>
      </c>
      <c r="X48" s="5">
        <v>14</v>
      </c>
      <c r="Y48" s="5" t="s">
        <v>359</v>
      </c>
      <c r="Z48" s="5" t="s">
        <v>544</v>
      </c>
      <c r="AA48" s="5" t="s">
        <v>44</v>
      </c>
      <c r="AB48" s="5" t="s">
        <v>43</v>
      </c>
      <c r="AC48" s="5" t="s">
        <v>43</v>
      </c>
      <c r="AD48" s="5" t="s">
        <v>44</v>
      </c>
      <c r="AE48" s="5" t="s">
        <v>44</v>
      </c>
      <c r="AF48" s="5" t="s">
        <v>43</v>
      </c>
      <c r="AG48" s="5" t="s">
        <v>43</v>
      </c>
      <c r="AH48" s="5" t="s">
        <v>44</v>
      </c>
      <c r="AI48" s="5" t="s">
        <v>43</v>
      </c>
    </row>
    <row r="49" spans="2:35" x14ac:dyDescent="0.25">
      <c r="B49" s="14"/>
      <c r="C49" s="5">
        <v>114</v>
      </c>
      <c r="D49" s="5" t="b">
        <v>1</v>
      </c>
      <c r="F49" s="5" t="s">
        <v>750</v>
      </c>
      <c r="G49" s="5" t="s">
        <v>751</v>
      </c>
      <c r="H49" s="1" t="s">
        <v>752</v>
      </c>
      <c r="I49" s="3" t="s">
        <v>753</v>
      </c>
      <c r="J49" s="1" t="s">
        <v>35</v>
      </c>
      <c r="K49" s="1" t="s">
        <v>754</v>
      </c>
      <c r="L49" s="1" t="s">
        <v>755</v>
      </c>
      <c r="M49" s="13" t="s">
        <v>998</v>
      </c>
      <c r="N49" s="13" t="str">
        <f>HYPERLINK(Tabla1[[#This Row],[dirección en el portal]],"Ir al portal")</f>
        <v>Ir al portal</v>
      </c>
      <c r="O49" s="5" t="s">
        <v>756</v>
      </c>
      <c r="P49" s="5" t="s">
        <v>72</v>
      </c>
      <c r="U49" s="5" t="s">
        <v>757</v>
      </c>
      <c r="V49" s="5">
        <v>0</v>
      </c>
      <c r="W49" s="5">
        <v>0</v>
      </c>
      <c r="X49" s="5">
        <v>4</v>
      </c>
      <c r="Y49" s="5" t="s">
        <v>758</v>
      </c>
      <c r="Z49" s="5" t="s">
        <v>759</v>
      </c>
      <c r="AA49" s="5" t="s">
        <v>43</v>
      </c>
      <c r="AB49" s="5" t="s">
        <v>43</v>
      </c>
      <c r="AC49" s="5" t="s">
        <v>43</v>
      </c>
      <c r="AD49" s="5" t="s">
        <v>44</v>
      </c>
      <c r="AE49" s="5" t="s">
        <v>44</v>
      </c>
      <c r="AF49" s="5" t="s">
        <v>43</v>
      </c>
      <c r="AG49" s="5" t="s">
        <v>43</v>
      </c>
      <c r="AH49" s="5" t="s">
        <v>43</v>
      </c>
      <c r="AI49" s="5" t="s">
        <v>43</v>
      </c>
    </row>
    <row r="50" spans="2:35" x14ac:dyDescent="0.25">
      <c r="B50" s="14"/>
      <c r="C50" s="5">
        <v>28</v>
      </c>
      <c r="D50" s="5" t="b">
        <v>1</v>
      </c>
      <c r="F50" s="5" t="s">
        <v>947</v>
      </c>
      <c r="G50" s="5" t="s">
        <v>948</v>
      </c>
      <c r="H50" s="1" t="s">
        <v>949</v>
      </c>
      <c r="I50" s="3" t="s">
        <v>950</v>
      </c>
      <c r="J50" s="1" t="s">
        <v>35</v>
      </c>
      <c r="K50" s="1" t="s">
        <v>951</v>
      </c>
      <c r="L50" s="1" t="s">
        <v>952</v>
      </c>
      <c r="M50" s="13" t="s">
        <v>998</v>
      </c>
      <c r="N50" s="13" t="str">
        <f>HYPERLINK(Tabla1[[#This Row],[dirección en el portal]],"Ir al portal")</f>
        <v>Ir al portal</v>
      </c>
      <c r="O50" s="5" t="s">
        <v>953</v>
      </c>
      <c r="P50" s="5" t="s">
        <v>72</v>
      </c>
      <c r="Q50" s="5" t="s">
        <v>954</v>
      </c>
      <c r="R50" s="5" t="s">
        <v>955</v>
      </c>
      <c r="T50" s="5" t="s">
        <v>956</v>
      </c>
      <c r="U50" s="5" t="s">
        <v>957</v>
      </c>
      <c r="V50" s="5">
        <v>7</v>
      </c>
      <c r="W50" s="5">
        <v>0</v>
      </c>
      <c r="X50" s="5">
        <v>8</v>
      </c>
      <c r="Y50" s="5" t="s">
        <v>519</v>
      </c>
      <c r="Z50" s="5" t="s">
        <v>958</v>
      </c>
      <c r="AA50" s="5" t="s">
        <v>43</v>
      </c>
      <c r="AB50" s="5" t="s">
        <v>43</v>
      </c>
      <c r="AC50" s="5" t="s">
        <v>44</v>
      </c>
      <c r="AD50" s="5" t="s">
        <v>44</v>
      </c>
      <c r="AE50" s="5" t="s">
        <v>43</v>
      </c>
      <c r="AF50" s="5" t="s">
        <v>43</v>
      </c>
      <c r="AG50" s="5" t="s">
        <v>43</v>
      </c>
      <c r="AH50" s="5" t="s">
        <v>43</v>
      </c>
      <c r="AI50" s="5" t="s">
        <v>43</v>
      </c>
    </row>
    <row r="51" spans="2:35" x14ac:dyDescent="0.25">
      <c r="B51" s="14"/>
      <c r="C51" s="5">
        <v>29</v>
      </c>
      <c r="D51" s="5" t="b">
        <v>1</v>
      </c>
      <c r="E51" s="5" t="b">
        <v>1</v>
      </c>
      <c r="F51" s="5" t="s">
        <v>161</v>
      </c>
      <c r="G51" s="5" t="s">
        <v>162</v>
      </c>
      <c r="H51" s="1" t="s">
        <v>163</v>
      </c>
      <c r="I51" s="3" t="s">
        <v>164</v>
      </c>
      <c r="J51" s="1" t="s">
        <v>35</v>
      </c>
      <c r="K51" s="1" t="s">
        <v>165</v>
      </c>
      <c r="L51" s="1" t="s">
        <v>166</v>
      </c>
      <c r="M51" s="13" t="s">
        <v>998</v>
      </c>
      <c r="N51" s="13" t="str">
        <f>HYPERLINK(Tabla1[[#This Row],[dirección en el portal]],"Ir al portal")</f>
        <v>Ir al portal</v>
      </c>
      <c r="O51" s="5" t="s">
        <v>167</v>
      </c>
      <c r="P51" s="5" t="s">
        <v>72</v>
      </c>
      <c r="Q51" s="5" t="s">
        <v>168</v>
      </c>
      <c r="R51" s="5" t="s">
        <v>169</v>
      </c>
      <c r="S51" s="5" t="s">
        <v>170</v>
      </c>
      <c r="T51" s="5" t="s">
        <v>171</v>
      </c>
      <c r="U51" s="5" t="s">
        <v>172</v>
      </c>
      <c r="V51" s="5">
        <v>10</v>
      </c>
      <c r="W51" s="5">
        <v>0</v>
      </c>
      <c r="X51" s="5">
        <v>17</v>
      </c>
      <c r="Y51" s="5" t="s">
        <v>173</v>
      </c>
      <c r="Z51" s="5" t="s">
        <v>132</v>
      </c>
      <c r="AA51" s="5" t="s">
        <v>43</v>
      </c>
      <c r="AB51" s="5" t="s">
        <v>44</v>
      </c>
      <c r="AC51" s="5" t="s">
        <v>44</v>
      </c>
      <c r="AD51" s="5" t="s">
        <v>44</v>
      </c>
      <c r="AE51" s="5" t="s">
        <v>44</v>
      </c>
      <c r="AF51" s="5" t="s">
        <v>44</v>
      </c>
      <c r="AG51" s="5" t="s">
        <v>43</v>
      </c>
      <c r="AH51" s="5" t="s">
        <v>44</v>
      </c>
      <c r="AI51" s="5" t="s">
        <v>43</v>
      </c>
    </row>
    <row r="52" spans="2:35" x14ac:dyDescent="0.25">
      <c r="B52" s="14"/>
      <c r="C52" s="5">
        <v>7</v>
      </c>
      <c r="D52" s="5" t="b">
        <v>1</v>
      </c>
      <c r="F52" s="5" t="s">
        <v>65</v>
      </c>
      <c r="G52" s="5" t="s">
        <v>66</v>
      </c>
      <c r="H52" s="1" t="s">
        <v>67</v>
      </c>
      <c r="I52" s="3" t="s">
        <v>68</v>
      </c>
      <c r="J52" s="1" t="s">
        <v>35</v>
      </c>
      <c r="K52" s="1" t="s">
        <v>69</v>
      </c>
      <c r="L52" s="1" t="s">
        <v>70</v>
      </c>
      <c r="M52" s="13" t="s">
        <v>998</v>
      </c>
      <c r="N52" s="13" t="str">
        <f>HYPERLINK(Tabla1[[#This Row],[dirección en el portal]],"Ir al portal")</f>
        <v>Ir al portal</v>
      </c>
      <c r="O52" s="5" t="s">
        <v>71</v>
      </c>
      <c r="P52" s="5" t="s">
        <v>72</v>
      </c>
      <c r="Q52" s="5" t="s">
        <v>73</v>
      </c>
      <c r="S52" s="5" t="s">
        <v>74</v>
      </c>
      <c r="U52" s="5" t="s">
        <v>75</v>
      </c>
      <c r="V52" s="5">
        <v>6</v>
      </c>
      <c r="W52" s="5">
        <v>0</v>
      </c>
      <c r="X52" s="5">
        <v>53</v>
      </c>
      <c r="Y52" s="5" t="s">
        <v>76</v>
      </c>
      <c r="Z52" s="5" t="s">
        <v>55</v>
      </c>
      <c r="AA52" s="5" t="s">
        <v>43</v>
      </c>
      <c r="AB52" s="5" t="s">
        <v>43</v>
      </c>
      <c r="AC52" s="5" t="s">
        <v>43</v>
      </c>
      <c r="AD52" s="5" t="s">
        <v>44</v>
      </c>
      <c r="AE52" s="5" t="s">
        <v>44</v>
      </c>
      <c r="AF52" s="5" t="s">
        <v>43</v>
      </c>
      <c r="AG52" s="5" t="s">
        <v>43</v>
      </c>
      <c r="AH52" s="5" t="s">
        <v>43</v>
      </c>
      <c r="AI52" s="5" t="s">
        <v>43</v>
      </c>
    </row>
    <row r="53" spans="2:35" x14ac:dyDescent="0.25">
      <c r="B53" s="14"/>
      <c r="C53" s="5">
        <v>40</v>
      </c>
      <c r="D53" s="5" t="b">
        <v>1</v>
      </c>
      <c r="E53" s="5" t="b">
        <v>1</v>
      </c>
      <c r="F53" s="5" t="s">
        <v>361</v>
      </c>
      <c r="G53" s="5" t="s">
        <v>362</v>
      </c>
      <c r="H53" s="1" t="s">
        <v>363</v>
      </c>
      <c r="I53" s="3" t="s">
        <v>364</v>
      </c>
      <c r="J53" s="1" t="s">
        <v>35</v>
      </c>
      <c r="K53" s="1" t="s">
        <v>365</v>
      </c>
      <c r="L53" s="1" t="s">
        <v>366</v>
      </c>
      <c r="M53" s="13" t="s">
        <v>998</v>
      </c>
      <c r="N53" s="13" t="str">
        <f>HYPERLINK(Tabla1[[#This Row],[dirección en el portal]],"Ir al portal")</f>
        <v>Ir al portal</v>
      </c>
      <c r="O53" s="5" t="s">
        <v>367</v>
      </c>
      <c r="P53" s="5" t="s">
        <v>368</v>
      </c>
      <c r="Q53" s="5" t="s">
        <v>369</v>
      </c>
      <c r="R53" s="5" t="s">
        <v>370</v>
      </c>
      <c r="S53" s="5" t="s">
        <v>371</v>
      </c>
      <c r="U53" s="5" t="s">
        <v>372</v>
      </c>
      <c r="V53" s="5">
        <v>6</v>
      </c>
      <c r="W53" s="5">
        <v>0</v>
      </c>
      <c r="X53" s="5">
        <v>31</v>
      </c>
      <c r="Y53" s="5" t="s">
        <v>373</v>
      </c>
      <c r="Z53" s="5" t="s">
        <v>374</v>
      </c>
      <c r="AA53" s="5" t="s">
        <v>43</v>
      </c>
      <c r="AB53" s="5" t="s">
        <v>43</v>
      </c>
      <c r="AC53" s="5" t="s">
        <v>43</v>
      </c>
      <c r="AD53" s="5" t="s">
        <v>44</v>
      </c>
      <c r="AE53" s="5" t="s">
        <v>43</v>
      </c>
      <c r="AF53" s="5" t="s">
        <v>43</v>
      </c>
      <c r="AG53" s="5" t="s">
        <v>43</v>
      </c>
      <c r="AH53" s="5" t="s">
        <v>43</v>
      </c>
      <c r="AI53" s="5" t="s">
        <v>43</v>
      </c>
    </row>
    <row r="54" spans="2:35" x14ac:dyDescent="0.25">
      <c r="B54" s="14"/>
      <c r="C54" s="5">
        <v>106</v>
      </c>
      <c r="F54" s="5" t="s">
        <v>586</v>
      </c>
      <c r="G54" s="5" t="s">
        <v>587</v>
      </c>
      <c r="H54" s="1" t="s">
        <v>588</v>
      </c>
      <c r="I54" s="3" t="s">
        <v>589</v>
      </c>
      <c r="J54" s="1" t="s">
        <v>35</v>
      </c>
      <c r="K54" s="1" t="s">
        <v>590</v>
      </c>
      <c r="L54" s="1" t="s">
        <v>591</v>
      </c>
      <c r="M54" s="13" t="s">
        <v>998</v>
      </c>
      <c r="N54" s="13" t="str">
        <f>HYPERLINK(Tabla1[[#This Row],[dirección en el portal]],"Ir al portal")</f>
        <v>Ir al portal</v>
      </c>
      <c r="P54" s="5" t="s">
        <v>193</v>
      </c>
      <c r="Q54" s="5" t="s">
        <v>592</v>
      </c>
      <c r="S54" s="5" t="s">
        <v>593</v>
      </c>
      <c r="T54" s="5" t="s">
        <v>594</v>
      </c>
      <c r="U54" s="5" t="s">
        <v>595</v>
      </c>
      <c r="V54" s="5">
        <v>4</v>
      </c>
      <c r="W54" s="5">
        <v>1</v>
      </c>
      <c r="X54" s="5">
        <v>26</v>
      </c>
      <c r="Y54" s="5" t="s">
        <v>596</v>
      </c>
      <c r="Z54" s="5" t="s">
        <v>597</v>
      </c>
      <c r="AA54" s="5" t="s">
        <v>43</v>
      </c>
      <c r="AB54" s="5" t="s">
        <v>43</v>
      </c>
      <c r="AC54" s="5" t="s">
        <v>43</v>
      </c>
      <c r="AD54" s="5" t="s">
        <v>44</v>
      </c>
      <c r="AE54" s="5" t="s">
        <v>44</v>
      </c>
      <c r="AF54" s="5" t="s">
        <v>43</v>
      </c>
      <c r="AG54" s="5" t="s">
        <v>43</v>
      </c>
      <c r="AH54" s="5" t="s">
        <v>43</v>
      </c>
      <c r="AI54" s="5" t="s">
        <v>43</v>
      </c>
    </row>
    <row r="55" spans="2:35" x14ac:dyDescent="0.25">
      <c r="B55" s="14"/>
      <c r="C55" s="5">
        <v>54</v>
      </c>
      <c r="D55" s="5" t="b">
        <v>1</v>
      </c>
      <c r="F55" s="5" t="s">
        <v>231</v>
      </c>
      <c r="G55" s="5" t="s">
        <v>232</v>
      </c>
      <c r="H55" s="1" t="s">
        <v>233</v>
      </c>
      <c r="I55" s="3" t="s">
        <v>234</v>
      </c>
      <c r="J55" s="1" t="s">
        <v>35</v>
      </c>
      <c r="K55" s="2" t="s">
        <v>994</v>
      </c>
      <c r="L55" s="1" t="s">
        <v>235</v>
      </c>
      <c r="M55" s="13" t="s">
        <v>998</v>
      </c>
      <c r="N55" s="13" t="str">
        <f>HYPERLINK(Tabla1[[#This Row],[dirección en el portal]],"Ir al portal")</f>
        <v>Ir al portal</v>
      </c>
      <c r="O55" s="5" t="s">
        <v>236</v>
      </c>
      <c r="P55" s="5" t="s">
        <v>72</v>
      </c>
      <c r="S55" s="5" t="s">
        <v>237</v>
      </c>
      <c r="U55" s="5" t="s">
        <v>238</v>
      </c>
      <c r="V55" s="5">
        <v>2</v>
      </c>
      <c r="W55" s="5">
        <v>0</v>
      </c>
      <c r="X55" s="5">
        <v>1</v>
      </c>
      <c r="Y55" s="5" t="s">
        <v>239</v>
      </c>
      <c r="Z55" s="5" t="s">
        <v>208</v>
      </c>
      <c r="AA55" s="5" t="s">
        <v>44</v>
      </c>
      <c r="AB55" s="5" t="s">
        <v>44</v>
      </c>
      <c r="AC55" s="5" t="s">
        <v>43</v>
      </c>
      <c r="AD55" s="5" t="s">
        <v>43</v>
      </c>
      <c r="AE55" s="5" t="s">
        <v>44</v>
      </c>
      <c r="AF55" s="5" t="s">
        <v>43</v>
      </c>
      <c r="AG55" s="5" t="s">
        <v>44</v>
      </c>
      <c r="AH55" s="5" t="s">
        <v>44</v>
      </c>
      <c r="AI55" s="5" t="s">
        <v>43</v>
      </c>
    </row>
    <row r="56" spans="2:35" x14ac:dyDescent="0.25">
      <c r="B56" s="14"/>
      <c r="C56" s="5">
        <v>35</v>
      </c>
      <c r="D56" s="5" t="b">
        <v>1</v>
      </c>
      <c r="F56" s="5" t="s">
        <v>906</v>
      </c>
      <c r="G56" s="5" t="s">
        <v>907</v>
      </c>
      <c r="H56" s="1" t="s">
        <v>908</v>
      </c>
      <c r="I56" s="3" t="s">
        <v>909</v>
      </c>
      <c r="J56" s="1" t="s">
        <v>35</v>
      </c>
      <c r="K56" s="1" t="s">
        <v>910</v>
      </c>
      <c r="L56" s="1" t="s">
        <v>911</v>
      </c>
      <c r="M56" s="13" t="s">
        <v>998</v>
      </c>
      <c r="N56" s="13" t="str">
        <f>HYPERLINK(Tabla1[[#This Row],[dirección en el portal]],"Ir al portal")</f>
        <v>Ir al portal</v>
      </c>
      <c r="O56" s="5" t="s">
        <v>912</v>
      </c>
      <c r="P56" s="5" t="s">
        <v>72</v>
      </c>
      <c r="Q56" s="5" t="s">
        <v>913</v>
      </c>
      <c r="S56" s="5" t="s">
        <v>914</v>
      </c>
      <c r="U56" s="5" t="s">
        <v>915</v>
      </c>
      <c r="V56" s="5">
        <v>6</v>
      </c>
      <c r="W56" s="5">
        <v>0</v>
      </c>
      <c r="X56" s="5">
        <v>21</v>
      </c>
      <c r="Y56" s="5" t="s">
        <v>519</v>
      </c>
      <c r="Z56" s="5" t="s">
        <v>916</v>
      </c>
      <c r="AA56" s="5" t="s">
        <v>43</v>
      </c>
      <c r="AB56" s="5" t="s">
        <v>43</v>
      </c>
      <c r="AC56" s="5" t="s">
        <v>44</v>
      </c>
      <c r="AD56" s="5" t="s">
        <v>44</v>
      </c>
      <c r="AE56" s="5" t="s">
        <v>44</v>
      </c>
      <c r="AF56" s="5" t="s">
        <v>43</v>
      </c>
      <c r="AG56" s="5" t="s">
        <v>43</v>
      </c>
      <c r="AH56" s="5" t="s">
        <v>43</v>
      </c>
      <c r="AI56" s="5" t="s">
        <v>43</v>
      </c>
    </row>
    <row r="57" spans="2:35" x14ac:dyDescent="0.25">
      <c r="B57" s="14"/>
      <c r="C57" s="5">
        <v>58</v>
      </c>
      <c r="D57" s="5" t="b">
        <v>1</v>
      </c>
      <c r="E57" s="5" t="b">
        <v>1</v>
      </c>
      <c r="F57" s="5" t="s">
        <v>240</v>
      </c>
      <c r="G57" s="5" t="s">
        <v>241</v>
      </c>
      <c r="H57" s="1" t="s">
        <v>242</v>
      </c>
      <c r="I57" s="3" t="s">
        <v>243</v>
      </c>
      <c r="J57" s="1" t="s">
        <v>35</v>
      </c>
      <c r="K57" s="1" t="s">
        <v>244</v>
      </c>
      <c r="L57" s="1" t="s">
        <v>245</v>
      </c>
      <c r="M57" s="13" t="s">
        <v>998</v>
      </c>
      <c r="N57" s="13" t="str">
        <f>HYPERLINK(Tabla1[[#This Row],[dirección en el portal]],"Ir al portal")</f>
        <v>Ir al portal</v>
      </c>
      <c r="O57" s="5" t="s">
        <v>246</v>
      </c>
      <c r="P57" s="5" t="s">
        <v>247</v>
      </c>
      <c r="Q57" s="5" t="s">
        <v>248</v>
      </c>
      <c r="T57" s="5" t="s">
        <v>249</v>
      </c>
      <c r="U57" s="5" t="s">
        <v>250</v>
      </c>
      <c r="V57" s="5">
        <v>3</v>
      </c>
      <c r="W57" s="5">
        <v>1</v>
      </c>
      <c r="X57" s="5">
        <v>16</v>
      </c>
      <c r="Y57" s="5" t="s">
        <v>251</v>
      </c>
      <c r="Z57" s="5" t="s">
        <v>208</v>
      </c>
      <c r="AA57" s="5" t="s">
        <v>43</v>
      </c>
      <c r="AB57" s="5" t="s">
        <v>43</v>
      </c>
      <c r="AC57" s="5" t="s">
        <v>43</v>
      </c>
      <c r="AD57" s="5" t="s">
        <v>44</v>
      </c>
      <c r="AE57" s="5" t="s">
        <v>43</v>
      </c>
      <c r="AF57" s="5" t="s">
        <v>43</v>
      </c>
      <c r="AG57" s="5" t="s">
        <v>43</v>
      </c>
      <c r="AH57" s="5" t="s">
        <v>43</v>
      </c>
      <c r="AI57" s="5" t="s">
        <v>43</v>
      </c>
    </row>
    <row r="58" spans="2:35" x14ac:dyDescent="0.25">
      <c r="B58" s="14"/>
      <c r="C58" s="5">
        <v>59</v>
      </c>
      <c r="D58" s="5" t="b">
        <v>1</v>
      </c>
      <c r="F58" s="5" t="s">
        <v>831</v>
      </c>
      <c r="G58" s="5" t="s">
        <v>831</v>
      </c>
      <c r="H58" s="1" t="s">
        <v>832</v>
      </c>
      <c r="I58" s="3" t="s">
        <v>833</v>
      </c>
      <c r="J58" s="1" t="s">
        <v>35</v>
      </c>
      <c r="K58" s="1" t="s">
        <v>834</v>
      </c>
      <c r="L58" s="1" t="s">
        <v>835</v>
      </c>
      <c r="M58" s="13" t="s">
        <v>998</v>
      </c>
      <c r="N58" s="13" t="str">
        <f>HYPERLINK(Tabla1[[#This Row],[dirección en el portal]],"Ir al portal")</f>
        <v>Ir al portal</v>
      </c>
      <c r="O58" s="5" t="s">
        <v>836</v>
      </c>
      <c r="P58" s="5" t="s">
        <v>72</v>
      </c>
      <c r="Q58" s="5" t="s">
        <v>837</v>
      </c>
      <c r="S58" s="5" t="s">
        <v>838</v>
      </c>
      <c r="T58" s="5" t="s">
        <v>839</v>
      </c>
      <c r="U58" s="5" t="s">
        <v>840</v>
      </c>
      <c r="V58" s="5">
        <v>4</v>
      </c>
      <c r="W58" s="5">
        <v>0</v>
      </c>
      <c r="X58" s="5">
        <v>16</v>
      </c>
      <c r="Y58" s="5" t="s">
        <v>507</v>
      </c>
      <c r="Z58" s="5" t="s">
        <v>841</v>
      </c>
      <c r="AA58" s="5" t="s">
        <v>43</v>
      </c>
      <c r="AB58" s="5" t="s">
        <v>43</v>
      </c>
      <c r="AC58" s="5" t="s">
        <v>44</v>
      </c>
      <c r="AD58" s="5" t="s">
        <v>44</v>
      </c>
      <c r="AE58" s="5" t="s">
        <v>44</v>
      </c>
      <c r="AF58" s="5" t="s">
        <v>43</v>
      </c>
      <c r="AG58" s="5" t="s">
        <v>43</v>
      </c>
      <c r="AH58" s="5" t="s">
        <v>43</v>
      </c>
      <c r="AI58" s="5" t="s">
        <v>43</v>
      </c>
    </row>
    <row r="59" spans="2:35" x14ac:dyDescent="0.25">
      <c r="B59" s="14"/>
      <c r="C59" s="5">
        <v>69</v>
      </c>
      <c r="D59" s="5" t="b">
        <v>1</v>
      </c>
      <c r="F59" s="5" t="s">
        <v>273</v>
      </c>
      <c r="G59" s="5" t="s">
        <v>274</v>
      </c>
      <c r="H59" s="1" t="s">
        <v>275</v>
      </c>
      <c r="I59" s="3" t="s">
        <v>276</v>
      </c>
      <c r="J59" s="1" t="s">
        <v>35</v>
      </c>
      <c r="K59" s="1" t="s">
        <v>81</v>
      </c>
      <c r="L59" s="1" t="s">
        <v>277</v>
      </c>
      <c r="M59" s="13" t="s">
        <v>998</v>
      </c>
      <c r="N59" s="13" t="str">
        <f>HYPERLINK(Tabla1[[#This Row],[dirección en el portal]],"Ir al portal")</f>
        <v>Ir al portal</v>
      </c>
      <c r="O59" s="5" t="s">
        <v>278</v>
      </c>
      <c r="P59" s="5" t="s">
        <v>193</v>
      </c>
      <c r="Q59" s="5" t="s">
        <v>279</v>
      </c>
      <c r="S59" s="5" t="s">
        <v>280</v>
      </c>
      <c r="U59" s="5" t="s">
        <v>281</v>
      </c>
      <c r="V59" s="5">
        <v>2</v>
      </c>
      <c r="W59" s="5">
        <v>0</v>
      </c>
      <c r="X59" s="5">
        <v>4</v>
      </c>
      <c r="Y59" s="5" t="s">
        <v>282</v>
      </c>
      <c r="Z59" s="5" t="s">
        <v>261</v>
      </c>
      <c r="AA59" s="5" t="s">
        <v>44</v>
      </c>
      <c r="AB59" s="5" t="s">
        <v>44</v>
      </c>
      <c r="AC59" s="5" t="s">
        <v>43</v>
      </c>
      <c r="AD59" s="5" t="s">
        <v>44</v>
      </c>
      <c r="AE59" s="5" t="s">
        <v>44</v>
      </c>
      <c r="AF59" s="5" t="s">
        <v>43</v>
      </c>
      <c r="AG59" s="5" t="s">
        <v>43</v>
      </c>
      <c r="AH59" s="5" t="s">
        <v>43</v>
      </c>
      <c r="AI59" s="5" t="s">
        <v>44</v>
      </c>
    </row>
    <row r="60" spans="2:35" x14ac:dyDescent="0.25">
      <c r="B60" s="14"/>
      <c r="C60" s="5">
        <v>63</v>
      </c>
      <c r="D60" s="5" t="b">
        <v>1</v>
      </c>
      <c r="F60" s="5" t="s">
        <v>809</v>
      </c>
      <c r="G60" s="5" t="s">
        <v>809</v>
      </c>
      <c r="H60" s="1" t="s">
        <v>810</v>
      </c>
      <c r="I60" s="3">
        <v>29153838</v>
      </c>
      <c r="J60" s="1" t="s">
        <v>35</v>
      </c>
      <c r="K60" s="1" t="s">
        <v>811</v>
      </c>
      <c r="L60" s="1" t="s">
        <v>812</v>
      </c>
      <c r="M60" s="13" t="s">
        <v>998</v>
      </c>
      <c r="N60" s="13" t="str">
        <f>HYPERLINK(Tabla1[[#This Row],[dirección en el portal]],"Ir al portal")</f>
        <v>Ir al portal</v>
      </c>
      <c r="O60" s="5" t="s">
        <v>813</v>
      </c>
      <c r="P60" s="5" t="s">
        <v>193</v>
      </c>
      <c r="R60" s="5" t="s">
        <v>814</v>
      </c>
      <c r="S60" s="5" t="s">
        <v>815</v>
      </c>
      <c r="T60" s="5" t="s">
        <v>816</v>
      </c>
      <c r="U60" s="5" t="s">
        <v>817</v>
      </c>
      <c r="V60" s="5">
        <v>12</v>
      </c>
      <c r="W60" s="5">
        <v>9</v>
      </c>
      <c r="X60" s="5">
        <v>77</v>
      </c>
      <c r="Y60" s="5" t="s">
        <v>507</v>
      </c>
      <c r="Z60" s="5" t="s">
        <v>818</v>
      </c>
      <c r="AA60" s="5" t="s">
        <v>44</v>
      </c>
      <c r="AB60" s="5" t="s">
        <v>44</v>
      </c>
      <c r="AC60" s="5" t="s">
        <v>43</v>
      </c>
      <c r="AD60" s="5" t="s">
        <v>43</v>
      </c>
      <c r="AE60" s="5" t="s">
        <v>44</v>
      </c>
      <c r="AF60" s="5" t="s">
        <v>43</v>
      </c>
      <c r="AG60" s="5" t="s">
        <v>43</v>
      </c>
      <c r="AH60" s="5" t="s">
        <v>43</v>
      </c>
      <c r="AI60" s="5" t="s">
        <v>44</v>
      </c>
    </row>
    <row r="61" spans="2:35" x14ac:dyDescent="0.25">
      <c r="B61" s="14"/>
      <c r="C61" s="5">
        <v>75</v>
      </c>
      <c r="D61" s="5" t="b">
        <v>1</v>
      </c>
      <c r="F61" s="5" t="s">
        <v>263</v>
      </c>
      <c r="G61" s="5" t="s">
        <v>264</v>
      </c>
      <c r="H61" s="1" t="s">
        <v>265</v>
      </c>
      <c r="I61" s="3" t="s">
        <v>266</v>
      </c>
      <c r="J61" s="1" t="s">
        <v>35</v>
      </c>
      <c r="K61" s="1" t="s">
        <v>267</v>
      </c>
      <c r="L61" s="1" t="s">
        <v>268</v>
      </c>
      <c r="M61" s="13" t="s">
        <v>998</v>
      </c>
      <c r="N61" s="13" t="s">
        <v>999</v>
      </c>
      <c r="P61" s="5" t="s">
        <v>193</v>
      </c>
      <c r="Q61" s="5" t="s">
        <v>269</v>
      </c>
      <c r="S61" s="5" t="s">
        <v>270</v>
      </c>
      <c r="U61" s="5" t="s">
        <v>271</v>
      </c>
      <c r="V61" s="5">
        <v>26</v>
      </c>
      <c r="W61" s="5">
        <v>7</v>
      </c>
      <c r="X61" s="5">
        <v>57</v>
      </c>
      <c r="Y61" s="5" t="s">
        <v>272</v>
      </c>
      <c r="Z61" s="5" t="s">
        <v>261</v>
      </c>
      <c r="AA61" s="5" t="s">
        <v>44</v>
      </c>
      <c r="AB61" s="5" t="s">
        <v>43</v>
      </c>
      <c r="AC61" s="5" t="s">
        <v>43</v>
      </c>
      <c r="AD61" s="5" t="s">
        <v>44</v>
      </c>
      <c r="AE61" s="5" t="s">
        <v>44</v>
      </c>
      <c r="AF61" s="5" t="s">
        <v>43</v>
      </c>
      <c r="AG61" s="5" t="s">
        <v>43</v>
      </c>
      <c r="AH61" s="5" t="s">
        <v>43</v>
      </c>
      <c r="AI61" s="5" t="s">
        <v>43</v>
      </c>
    </row>
    <row r="62" spans="2:35" x14ac:dyDescent="0.25">
      <c r="B62" s="14"/>
      <c r="C62" s="5">
        <v>43</v>
      </c>
      <c r="D62" s="5" t="b">
        <v>1</v>
      </c>
      <c r="E62" s="5" t="b">
        <v>1</v>
      </c>
      <c r="F62" s="5" t="s">
        <v>776</v>
      </c>
      <c r="G62" s="5" t="s">
        <v>777</v>
      </c>
      <c r="H62" s="1" t="s">
        <v>778</v>
      </c>
      <c r="I62" s="3" t="s">
        <v>779</v>
      </c>
      <c r="J62" s="1" t="s">
        <v>35</v>
      </c>
      <c r="K62" s="1" t="s">
        <v>780</v>
      </c>
      <c r="L62" s="1" t="s">
        <v>781</v>
      </c>
      <c r="M62" s="13" t="s">
        <v>998</v>
      </c>
      <c r="N62" s="13" t="str">
        <f>HYPERLINK(Tabla1[[#This Row],[dirección en el portal]],"Ir al portal")</f>
        <v>Ir al portal</v>
      </c>
      <c r="O62" s="5" t="s">
        <v>782</v>
      </c>
      <c r="P62" s="5" t="s">
        <v>72</v>
      </c>
      <c r="Q62" s="5" t="s">
        <v>783</v>
      </c>
      <c r="S62" s="5" t="s">
        <v>784</v>
      </c>
      <c r="T62" s="5" t="s">
        <v>785</v>
      </c>
      <c r="U62" s="5" t="s">
        <v>786</v>
      </c>
      <c r="V62" s="5">
        <v>7</v>
      </c>
      <c r="W62" s="5">
        <v>0</v>
      </c>
      <c r="X62" s="5">
        <v>22</v>
      </c>
      <c r="Y62" s="5" t="s">
        <v>422</v>
      </c>
      <c r="Z62" s="5" t="s">
        <v>787</v>
      </c>
      <c r="AA62" s="5" t="s">
        <v>43</v>
      </c>
      <c r="AB62" s="5" t="s">
        <v>43</v>
      </c>
      <c r="AC62" s="5" t="s">
        <v>43</v>
      </c>
      <c r="AD62" s="5" t="s">
        <v>44</v>
      </c>
      <c r="AE62" s="5" t="s">
        <v>43</v>
      </c>
      <c r="AF62" s="5" t="s">
        <v>43</v>
      </c>
      <c r="AG62" s="5" t="s">
        <v>43</v>
      </c>
      <c r="AH62" s="5" t="s">
        <v>44</v>
      </c>
      <c r="AI62" s="5" t="s">
        <v>43</v>
      </c>
    </row>
    <row r="63" spans="2:35" x14ac:dyDescent="0.25">
      <c r="B63" s="14"/>
      <c r="C63" s="5">
        <v>32</v>
      </c>
      <c r="D63" s="5" t="b">
        <v>1</v>
      </c>
      <c r="F63" s="5" t="s">
        <v>509</v>
      </c>
      <c r="G63" s="5" t="s">
        <v>509</v>
      </c>
      <c r="H63" s="1" t="s">
        <v>510</v>
      </c>
      <c r="I63" s="3" t="s">
        <v>511</v>
      </c>
      <c r="J63" s="1" t="s">
        <v>35</v>
      </c>
      <c r="K63" s="1" t="s">
        <v>512</v>
      </c>
      <c r="L63" s="1" t="s">
        <v>513</v>
      </c>
      <c r="M63" s="13" t="s">
        <v>998</v>
      </c>
      <c r="N63" s="13" t="str">
        <f>HYPERLINK(Tabla1[[#This Row],[dirección en el portal]],"Ir al portal")</f>
        <v>Ir al portal</v>
      </c>
      <c r="O63" s="5" t="s">
        <v>514</v>
      </c>
      <c r="P63" s="5" t="s">
        <v>72</v>
      </c>
      <c r="Q63" s="5" t="s">
        <v>515</v>
      </c>
      <c r="R63" s="5" t="s">
        <v>516</v>
      </c>
      <c r="S63" s="5" t="s">
        <v>517</v>
      </c>
      <c r="U63" s="5" t="s">
        <v>518</v>
      </c>
      <c r="V63" s="5">
        <v>14</v>
      </c>
      <c r="W63" s="5">
        <v>7</v>
      </c>
      <c r="X63" s="5">
        <v>49</v>
      </c>
      <c r="Y63" s="5" t="s">
        <v>519</v>
      </c>
      <c r="Z63" s="5" t="s">
        <v>520</v>
      </c>
      <c r="AA63" s="5" t="s">
        <v>44</v>
      </c>
      <c r="AB63" s="5" t="s">
        <v>43</v>
      </c>
      <c r="AC63" s="5" t="s">
        <v>43</v>
      </c>
      <c r="AD63" s="5" t="s">
        <v>44</v>
      </c>
      <c r="AE63" s="5" t="s">
        <v>44</v>
      </c>
      <c r="AF63" s="5" t="s">
        <v>43</v>
      </c>
      <c r="AG63" s="5" t="s">
        <v>43</v>
      </c>
      <c r="AH63" s="5" t="s">
        <v>43</v>
      </c>
      <c r="AI63" s="5" t="s">
        <v>43</v>
      </c>
    </row>
    <row r="64" spans="2:35" x14ac:dyDescent="0.25">
      <c r="B64" s="14"/>
      <c r="C64" s="5">
        <v>44</v>
      </c>
      <c r="D64" s="5" t="b">
        <v>1</v>
      </c>
      <c r="F64" s="5" t="s">
        <v>819</v>
      </c>
      <c r="G64" s="5" t="s">
        <v>820</v>
      </c>
      <c r="H64" s="1" t="s">
        <v>821</v>
      </c>
      <c r="I64" s="3" t="s">
        <v>822</v>
      </c>
      <c r="J64" s="1" t="s">
        <v>35</v>
      </c>
      <c r="K64" s="1" t="s">
        <v>823</v>
      </c>
      <c r="L64" s="1" t="s">
        <v>824</v>
      </c>
      <c r="M64" s="13" t="s">
        <v>998</v>
      </c>
      <c r="N64" s="13" t="str">
        <f>HYPERLINK(Tabla1[[#This Row],[dirección en el portal]],"Ir al portal")</f>
        <v>Ir al portal</v>
      </c>
      <c r="O64" s="5" t="s">
        <v>825</v>
      </c>
      <c r="P64" s="5" t="s">
        <v>72</v>
      </c>
      <c r="Q64" s="5" t="s">
        <v>826</v>
      </c>
      <c r="S64" s="5" t="s">
        <v>827</v>
      </c>
      <c r="T64" s="5" t="s">
        <v>828</v>
      </c>
      <c r="U64" s="5" t="s">
        <v>829</v>
      </c>
      <c r="V64" s="5">
        <v>3</v>
      </c>
      <c r="W64" s="5">
        <v>2</v>
      </c>
      <c r="X64" s="5">
        <v>39</v>
      </c>
      <c r="Y64" s="5" t="s">
        <v>422</v>
      </c>
      <c r="Z64" s="5" t="s">
        <v>830</v>
      </c>
      <c r="AA64" s="5" t="s">
        <v>43</v>
      </c>
      <c r="AB64" s="5" t="s">
        <v>43</v>
      </c>
      <c r="AC64" s="5" t="s">
        <v>43</v>
      </c>
      <c r="AD64" s="5" t="s">
        <v>44</v>
      </c>
      <c r="AE64" s="5" t="s">
        <v>44</v>
      </c>
      <c r="AF64" s="5" t="s">
        <v>43</v>
      </c>
      <c r="AG64" s="5" t="s">
        <v>43</v>
      </c>
      <c r="AH64" s="5" t="s">
        <v>43</v>
      </c>
      <c r="AI64" s="5" t="s">
        <v>43</v>
      </c>
    </row>
    <row r="65" spans="2:35" x14ac:dyDescent="0.25">
      <c r="B65" s="14"/>
      <c r="C65" s="5">
        <v>51</v>
      </c>
      <c r="D65" s="5" t="b">
        <v>1</v>
      </c>
      <c r="E65" s="5" t="b">
        <v>1</v>
      </c>
      <c r="F65" s="5" t="s">
        <v>598</v>
      </c>
      <c r="G65" s="5" t="s">
        <v>599</v>
      </c>
      <c r="H65" s="1" t="s">
        <v>600</v>
      </c>
      <c r="I65" s="3" t="s">
        <v>601</v>
      </c>
      <c r="J65" s="1" t="s">
        <v>35</v>
      </c>
      <c r="K65" s="1" t="s">
        <v>602</v>
      </c>
      <c r="L65" s="1" t="s">
        <v>603</v>
      </c>
      <c r="M65" s="13" t="s">
        <v>998</v>
      </c>
      <c r="N65" s="13" t="str">
        <f>HYPERLINK(Tabla1[[#This Row],[dirección en el portal]],"Ir al portal")</f>
        <v>Ir al portal</v>
      </c>
      <c r="O65" s="5" t="s">
        <v>604</v>
      </c>
      <c r="P65" s="5" t="s">
        <v>193</v>
      </c>
      <c r="Q65" s="5" t="s">
        <v>605</v>
      </c>
      <c r="R65" s="5" t="s">
        <v>606</v>
      </c>
      <c r="S65" s="5" t="s">
        <v>607</v>
      </c>
      <c r="U65" s="5" t="s">
        <v>608</v>
      </c>
      <c r="V65" s="5">
        <v>3</v>
      </c>
      <c r="W65" s="5">
        <v>0</v>
      </c>
      <c r="X65" s="5">
        <v>10</v>
      </c>
      <c r="Y65" s="5" t="s">
        <v>609</v>
      </c>
      <c r="Z65" s="5" t="s">
        <v>610</v>
      </c>
      <c r="AA65" s="5" t="s">
        <v>43</v>
      </c>
      <c r="AB65" s="5" t="s">
        <v>43</v>
      </c>
      <c r="AC65" s="5" t="s">
        <v>43</v>
      </c>
      <c r="AD65" s="5" t="s">
        <v>43</v>
      </c>
      <c r="AE65" s="5" t="s">
        <v>44</v>
      </c>
      <c r="AF65" s="5" t="s">
        <v>44</v>
      </c>
      <c r="AG65" s="5" t="s">
        <v>43</v>
      </c>
      <c r="AH65" s="5" t="s">
        <v>43</v>
      </c>
      <c r="AI65" s="5" t="s">
        <v>44</v>
      </c>
    </row>
    <row r="66" spans="2:35" x14ac:dyDescent="0.25">
      <c r="B66" s="14"/>
      <c r="C66" s="5">
        <v>53</v>
      </c>
      <c r="D66" s="5" t="b">
        <v>1</v>
      </c>
      <c r="F66" s="5" t="s">
        <v>856</v>
      </c>
      <c r="G66" s="5" t="s">
        <v>857</v>
      </c>
      <c r="H66" s="1" t="s">
        <v>858</v>
      </c>
      <c r="I66" s="3" t="s">
        <v>859</v>
      </c>
      <c r="J66" s="1" t="s">
        <v>35</v>
      </c>
      <c r="K66" s="1" t="s">
        <v>860</v>
      </c>
      <c r="L66" s="1" t="s">
        <v>861</v>
      </c>
      <c r="M66" s="13" t="s">
        <v>998</v>
      </c>
      <c r="N66" s="13" t="str">
        <f>HYPERLINK(Tabla1[[#This Row],[dirección en el portal]],"Ir al portal")</f>
        <v>Ir al portal</v>
      </c>
      <c r="O66" s="5" t="s">
        <v>862</v>
      </c>
      <c r="P66" s="5" t="s">
        <v>72</v>
      </c>
      <c r="S66" s="5" t="s">
        <v>863</v>
      </c>
      <c r="T66" s="5" t="s">
        <v>864</v>
      </c>
      <c r="U66" s="5" t="s">
        <v>865</v>
      </c>
      <c r="V66" s="5">
        <v>12</v>
      </c>
      <c r="W66" s="5">
        <v>2</v>
      </c>
      <c r="X66" s="5">
        <v>73</v>
      </c>
      <c r="Y66" s="5" t="s">
        <v>422</v>
      </c>
      <c r="Z66" s="5" t="s">
        <v>866</v>
      </c>
      <c r="AA66" s="5" t="s">
        <v>43</v>
      </c>
      <c r="AB66" s="5" t="s">
        <v>43</v>
      </c>
      <c r="AC66" s="5" t="s">
        <v>43</v>
      </c>
      <c r="AD66" s="5" t="s">
        <v>44</v>
      </c>
      <c r="AE66" s="5" t="s">
        <v>44</v>
      </c>
      <c r="AF66" s="5" t="s">
        <v>43</v>
      </c>
      <c r="AG66" s="5" t="s">
        <v>43</v>
      </c>
      <c r="AH66" s="5" t="s">
        <v>43</v>
      </c>
      <c r="AI66" s="5" t="s">
        <v>43</v>
      </c>
    </row>
    <row r="67" spans="2:35" x14ac:dyDescent="0.25">
      <c r="B67" s="14"/>
      <c r="F67" s="5" t="s">
        <v>856</v>
      </c>
      <c r="G67" s="5" t="s">
        <v>857</v>
      </c>
      <c r="H67" s="1" t="s">
        <v>858</v>
      </c>
      <c r="I67" s="3" t="s">
        <v>859</v>
      </c>
      <c r="J67" s="1" t="s">
        <v>35</v>
      </c>
      <c r="K67" s="1" t="s">
        <v>860</v>
      </c>
      <c r="L67" s="1" t="s">
        <v>861</v>
      </c>
      <c r="M67" s="13" t="s">
        <v>998</v>
      </c>
      <c r="N67" s="13" t="str">
        <f>HYPERLINK(Tabla1[[#This Row],[dirección en el portal]],"Ir al portal")</f>
        <v>Ir al portal</v>
      </c>
      <c r="O67" s="5" t="s">
        <v>862</v>
      </c>
      <c r="P67" s="5" t="s">
        <v>247</v>
      </c>
      <c r="S67" s="5" t="s">
        <v>863</v>
      </c>
      <c r="T67" s="5" t="s">
        <v>864</v>
      </c>
      <c r="U67" s="5" t="s">
        <v>865</v>
      </c>
      <c r="V67" s="5">
        <v>12</v>
      </c>
      <c r="W67" s="5">
        <v>2</v>
      </c>
      <c r="X67" s="5">
        <v>73</v>
      </c>
      <c r="Y67" s="5" t="s">
        <v>422</v>
      </c>
      <c r="Z67" s="5" t="s">
        <v>866</v>
      </c>
      <c r="AA67" s="5" t="s">
        <v>43</v>
      </c>
      <c r="AB67" s="5" t="s">
        <v>43</v>
      </c>
      <c r="AC67" s="5" t="s">
        <v>43</v>
      </c>
      <c r="AD67" s="5" t="s">
        <v>44</v>
      </c>
      <c r="AE67" s="5" t="s">
        <v>44</v>
      </c>
      <c r="AF67" s="5" t="s">
        <v>43</v>
      </c>
      <c r="AG67" s="5" t="s">
        <v>43</v>
      </c>
      <c r="AH67" s="5" t="s">
        <v>43</v>
      </c>
      <c r="AI67" s="5" t="s">
        <v>43</v>
      </c>
    </row>
    <row r="68" spans="2:35" x14ac:dyDescent="0.25">
      <c r="B68" s="14"/>
      <c r="C68" s="5">
        <v>23</v>
      </c>
      <c r="D68" s="5" t="b">
        <v>1</v>
      </c>
      <c r="F68" s="5" t="s">
        <v>375</v>
      </c>
      <c r="G68" s="5" t="s">
        <v>375</v>
      </c>
      <c r="H68" s="1" t="s">
        <v>376</v>
      </c>
      <c r="I68" s="3" t="s">
        <v>377</v>
      </c>
      <c r="J68" s="1" t="s">
        <v>35</v>
      </c>
      <c r="K68" s="1" t="s">
        <v>378</v>
      </c>
      <c r="L68" s="1" t="s">
        <v>379</v>
      </c>
      <c r="M68" s="13" t="s">
        <v>998</v>
      </c>
      <c r="N68" s="13" t="str">
        <f>HYPERLINK(Tabla1[[#This Row],[dirección en el portal]],"Ir al portal")</f>
        <v>Ir al portal</v>
      </c>
      <c r="O68" s="5" t="s">
        <v>380</v>
      </c>
      <c r="P68" s="5" t="s">
        <v>193</v>
      </c>
      <c r="S68" s="5" t="s">
        <v>381</v>
      </c>
      <c r="U68" s="5" t="s">
        <v>382</v>
      </c>
      <c r="V68" s="5">
        <v>7</v>
      </c>
      <c r="W68" s="5">
        <v>0</v>
      </c>
      <c r="X68" s="5">
        <v>37</v>
      </c>
      <c r="Y68" s="5" t="s">
        <v>383</v>
      </c>
      <c r="Z68" s="5" t="s">
        <v>384</v>
      </c>
      <c r="AA68" s="5" t="s">
        <v>43</v>
      </c>
      <c r="AB68" s="5" t="s">
        <v>43</v>
      </c>
      <c r="AC68" s="5" t="s">
        <v>44</v>
      </c>
      <c r="AD68" s="5" t="s">
        <v>44</v>
      </c>
      <c r="AE68" s="5" t="s">
        <v>43</v>
      </c>
      <c r="AF68" s="5" t="s">
        <v>43</v>
      </c>
      <c r="AG68" s="5" t="s">
        <v>43</v>
      </c>
      <c r="AH68" s="5" t="s">
        <v>43</v>
      </c>
      <c r="AI68" s="5" t="s">
        <v>43</v>
      </c>
    </row>
    <row r="69" spans="2:35" x14ac:dyDescent="0.25">
      <c r="B69" s="14"/>
      <c r="C69" s="5">
        <v>125</v>
      </c>
      <c r="D69" s="5" t="b">
        <v>1</v>
      </c>
      <c r="F69" s="5" t="s">
        <v>980</v>
      </c>
      <c r="G69" s="5" t="s">
        <v>981</v>
      </c>
      <c r="H69" s="1" t="s">
        <v>982</v>
      </c>
      <c r="I69" s="3">
        <v>29011803</v>
      </c>
      <c r="J69" s="1" t="s">
        <v>35</v>
      </c>
      <c r="K69" s="1" t="s">
        <v>983</v>
      </c>
      <c r="L69" s="1" t="s">
        <v>984</v>
      </c>
      <c r="M69" s="13" t="s">
        <v>998</v>
      </c>
      <c r="N69" s="13" t="str">
        <f>HYPERLINK(Tabla1[[#This Row],[dirección en el portal]],"Ir al portal")</f>
        <v>Ir al portal</v>
      </c>
      <c r="O69" s="5" t="s">
        <v>985</v>
      </c>
      <c r="P69" s="5" t="s">
        <v>72</v>
      </c>
      <c r="Q69" s="5" t="s">
        <v>986</v>
      </c>
      <c r="R69" s="5" t="s">
        <v>987</v>
      </c>
      <c r="S69" s="5" t="s">
        <v>988</v>
      </c>
      <c r="U69" s="5" t="s">
        <v>989</v>
      </c>
      <c r="V69" s="5">
        <v>2</v>
      </c>
      <c r="W69" s="5">
        <v>0</v>
      </c>
      <c r="X69" s="5">
        <v>0</v>
      </c>
      <c r="Y69" s="5" t="s">
        <v>990</v>
      </c>
      <c r="Z69" s="5" t="s">
        <v>991</v>
      </c>
      <c r="AA69" s="5" t="s">
        <v>44</v>
      </c>
      <c r="AB69" s="5" t="s">
        <v>43</v>
      </c>
      <c r="AC69" s="5" t="s">
        <v>43</v>
      </c>
      <c r="AD69" s="5" t="s">
        <v>44</v>
      </c>
      <c r="AE69" s="5" t="s">
        <v>44</v>
      </c>
      <c r="AF69" s="5" t="s">
        <v>43</v>
      </c>
      <c r="AG69" s="5" t="s">
        <v>43</v>
      </c>
      <c r="AH69" s="5" t="s">
        <v>43</v>
      </c>
      <c r="AI69" s="5" t="s">
        <v>43</v>
      </c>
    </row>
    <row r="70" spans="2:35" x14ac:dyDescent="0.25">
      <c r="B70" s="14"/>
      <c r="C70" s="5">
        <v>76</v>
      </c>
      <c r="D70" s="5" t="b">
        <v>1</v>
      </c>
      <c r="E70" s="5" t="b">
        <v>1</v>
      </c>
      <c r="F70" s="5" t="s">
        <v>461</v>
      </c>
      <c r="G70" s="5" t="s">
        <v>462</v>
      </c>
      <c r="H70" s="1" t="s">
        <v>463</v>
      </c>
      <c r="I70" s="3" t="s">
        <v>464</v>
      </c>
      <c r="J70" s="1" t="s">
        <v>35</v>
      </c>
      <c r="K70" s="1" t="s">
        <v>465</v>
      </c>
      <c r="L70" s="1" t="s">
        <v>466</v>
      </c>
      <c r="M70" s="13" t="s">
        <v>998</v>
      </c>
      <c r="N70" s="13" t="str">
        <f>HYPERLINK(Tabla1[[#This Row],[dirección en el portal]],"Ir al portal")</f>
        <v>Ir al portal</v>
      </c>
      <c r="O70" s="5" t="s">
        <v>467</v>
      </c>
      <c r="P70" s="5" t="s">
        <v>118</v>
      </c>
      <c r="Q70" s="5" t="s">
        <v>468</v>
      </c>
      <c r="U70" s="5" t="s">
        <v>469</v>
      </c>
      <c r="V70" s="5">
        <v>2</v>
      </c>
      <c r="W70" s="5">
        <v>0</v>
      </c>
      <c r="X70" s="5">
        <v>7</v>
      </c>
      <c r="Y70" s="5" t="s">
        <v>470</v>
      </c>
      <c r="Z70" s="5" t="s">
        <v>471</v>
      </c>
      <c r="AA70" s="5" t="s">
        <v>43</v>
      </c>
      <c r="AB70" s="5" t="s">
        <v>43</v>
      </c>
      <c r="AC70" s="5" t="s">
        <v>43</v>
      </c>
      <c r="AD70" s="5" t="s">
        <v>43</v>
      </c>
      <c r="AE70" s="5" t="s">
        <v>44</v>
      </c>
      <c r="AF70" s="5" t="s">
        <v>43</v>
      </c>
      <c r="AG70" s="5" t="s">
        <v>43</v>
      </c>
      <c r="AH70" s="5" t="s">
        <v>43</v>
      </c>
      <c r="AI70" s="5" t="s">
        <v>44</v>
      </c>
    </row>
    <row r="71" spans="2:35" x14ac:dyDescent="0.25">
      <c r="B71" s="14"/>
      <c r="C71" s="5">
        <v>77</v>
      </c>
      <c r="D71" s="5" t="b">
        <v>1</v>
      </c>
      <c r="E71" s="5" t="b">
        <v>1</v>
      </c>
      <c r="F71" s="5" t="s">
        <v>558</v>
      </c>
      <c r="H71" s="1" t="s">
        <v>559</v>
      </c>
      <c r="I71" s="3" t="s">
        <v>560</v>
      </c>
      <c r="J71" s="1" t="s">
        <v>35</v>
      </c>
      <c r="K71" s="1" t="s">
        <v>561</v>
      </c>
      <c r="L71" s="1" t="s">
        <v>562</v>
      </c>
      <c r="M71" s="13" t="s">
        <v>998</v>
      </c>
      <c r="N71" s="13" t="str">
        <f>HYPERLINK(Tabla1[[#This Row],[dirección en el portal]],"Ir al portal")</f>
        <v>Ir al portal</v>
      </c>
      <c r="O71" s="5" t="s">
        <v>563</v>
      </c>
      <c r="P71" s="5" t="s">
        <v>368</v>
      </c>
      <c r="U71" s="5" t="s">
        <v>564</v>
      </c>
      <c r="V71" s="5">
        <v>3</v>
      </c>
      <c r="W71" s="5">
        <v>1</v>
      </c>
      <c r="X71" s="5">
        <v>16</v>
      </c>
      <c r="Y71" s="5" t="s">
        <v>565</v>
      </c>
      <c r="Z71" s="5" t="s">
        <v>566</v>
      </c>
      <c r="AA71" s="5" t="s">
        <v>43</v>
      </c>
      <c r="AB71" s="5" t="s">
        <v>43</v>
      </c>
      <c r="AC71" s="5" t="s">
        <v>43</v>
      </c>
      <c r="AD71" s="5" t="s">
        <v>44</v>
      </c>
      <c r="AE71" s="5" t="s">
        <v>44</v>
      </c>
      <c r="AF71" s="5" t="s">
        <v>43</v>
      </c>
      <c r="AG71" s="5" t="s">
        <v>43</v>
      </c>
      <c r="AH71" s="5" t="s">
        <v>43</v>
      </c>
      <c r="AI71" s="5" t="s">
        <v>43</v>
      </c>
    </row>
    <row r="72" spans="2:35" x14ac:dyDescent="0.25">
      <c r="B72" s="14"/>
      <c r="C72" s="5">
        <v>108</v>
      </c>
      <c r="D72" s="5" t="b">
        <v>1</v>
      </c>
      <c r="F72" s="5" t="s">
        <v>688</v>
      </c>
      <c r="G72" s="5" t="s">
        <v>689</v>
      </c>
      <c r="H72" s="1" t="s">
        <v>690</v>
      </c>
      <c r="I72" s="3" t="s">
        <v>691</v>
      </c>
      <c r="J72" s="1" t="s">
        <v>35</v>
      </c>
      <c r="K72" s="1" t="s">
        <v>692</v>
      </c>
      <c r="L72" s="1" t="s">
        <v>693</v>
      </c>
      <c r="M72" s="13" t="s">
        <v>998</v>
      </c>
      <c r="N72" s="13" t="str">
        <f>HYPERLINK(Tabla1[[#This Row],[dirección en el portal]],"Ir al portal")</f>
        <v>Ir al portal</v>
      </c>
      <c r="O72" s="5" t="s">
        <v>694</v>
      </c>
      <c r="P72" s="5" t="s">
        <v>479</v>
      </c>
      <c r="Q72" s="5" t="s">
        <v>684</v>
      </c>
      <c r="S72" s="5" t="s">
        <v>695</v>
      </c>
      <c r="U72" s="5" t="s">
        <v>696</v>
      </c>
      <c r="V72" s="5">
        <v>8</v>
      </c>
      <c r="W72" s="5">
        <v>0</v>
      </c>
      <c r="X72" s="5">
        <v>6</v>
      </c>
      <c r="Y72" s="5" t="s">
        <v>697</v>
      </c>
      <c r="Z72" s="5" t="s">
        <v>698</v>
      </c>
      <c r="AA72" s="5" t="s">
        <v>43</v>
      </c>
      <c r="AB72" s="5" t="s">
        <v>43</v>
      </c>
      <c r="AC72" s="5" t="s">
        <v>43</v>
      </c>
      <c r="AD72" s="5" t="s">
        <v>44</v>
      </c>
      <c r="AE72" s="5" t="s">
        <v>44</v>
      </c>
      <c r="AF72" s="5" t="s">
        <v>44</v>
      </c>
      <c r="AG72" s="5" t="s">
        <v>43</v>
      </c>
      <c r="AH72" s="5" t="s">
        <v>43</v>
      </c>
      <c r="AI72" s="5" t="s">
        <v>44</v>
      </c>
    </row>
    <row r="73" spans="2:35" x14ac:dyDescent="0.25">
      <c r="B73" s="14"/>
      <c r="C73" s="5">
        <v>61</v>
      </c>
      <c r="D73" s="5" t="b">
        <v>1</v>
      </c>
      <c r="E73" s="5" t="b">
        <v>1</v>
      </c>
      <c r="F73" s="5" t="s">
        <v>196</v>
      </c>
      <c r="G73" s="5" t="s">
        <v>197</v>
      </c>
      <c r="H73" s="1" t="s">
        <v>198</v>
      </c>
      <c r="I73" s="3" t="s">
        <v>199</v>
      </c>
      <c r="J73" s="1" t="s">
        <v>35</v>
      </c>
      <c r="K73" s="1" t="s">
        <v>200</v>
      </c>
      <c r="L73" s="1" t="s">
        <v>201</v>
      </c>
      <c r="M73" s="13" t="s">
        <v>998</v>
      </c>
      <c r="N73" s="13" t="str">
        <f>HYPERLINK(Tabla1[[#This Row],[dirección en el portal]],"Ir al portal")</f>
        <v>Ir al portal</v>
      </c>
      <c r="O73" s="5" t="s">
        <v>202</v>
      </c>
      <c r="P73" s="5" t="s">
        <v>51</v>
      </c>
      <c r="Q73" s="5" t="s">
        <v>203</v>
      </c>
      <c r="R73" s="5" t="s">
        <v>204</v>
      </c>
      <c r="S73" s="5" t="s">
        <v>205</v>
      </c>
      <c r="U73" s="5" t="s">
        <v>206</v>
      </c>
      <c r="V73" s="5">
        <v>12</v>
      </c>
      <c r="W73" s="5">
        <v>0</v>
      </c>
      <c r="X73" s="5">
        <v>29</v>
      </c>
      <c r="Y73" s="5" t="s">
        <v>207</v>
      </c>
      <c r="Z73" s="5" t="s">
        <v>208</v>
      </c>
      <c r="AA73" s="5" t="s">
        <v>43</v>
      </c>
      <c r="AB73" s="5" t="s">
        <v>43</v>
      </c>
      <c r="AC73" s="5" t="s">
        <v>43</v>
      </c>
      <c r="AD73" s="5" t="s">
        <v>44</v>
      </c>
      <c r="AE73" s="5" t="s">
        <v>44</v>
      </c>
      <c r="AF73" s="5" t="s">
        <v>43</v>
      </c>
      <c r="AG73" s="5" t="s">
        <v>43</v>
      </c>
      <c r="AH73" s="5" t="s">
        <v>43</v>
      </c>
      <c r="AI73" s="5" t="s">
        <v>43</v>
      </c>
    </row>
    <row r="74" spans="2:35" x14ac:dyDescent="0.25">
      <c r="B74" s="14"/>
      <c r="C74" s="5">
        <v>73</v>
      </c>
      <c r="D74" s="5" t="b">
        <v>1</v>
      </c>
      <c r="F74" s="5" t="s">
        <v>498</v>
      </c>
      <c r="G74" s="5" t="s">
        <v>499</v>
      </c>
      <c r="H74" s="1" t="s">
        <v>500</v>
      </c>
      <c r="I74" s="3" t="s">
        <v>501</v>
      </c>
      <c r="J74" s="1" t="s">
        <v>35</v>
      </c>
      <c r="K74" s="1" t="s">
        <v>502</v>
      </c>
      <c r="L74" s="1" t="s">
        <v>503</v>
      </c>
      <c r="M74" s="13" t="s">
        <v>998</v>
      </c>
      <c r="N74" s="13" t="str">
        <f>HYPERLINK(Tabla1[[#This Row],[dirección en el portal]],"Ir al portal")</f>
        <v>Ir al portal</v>
      </c>
      <c r="O74" s="5" t="s">
        <v>504</v>
      </c>
      <c r="P74" s="5" t="s">
        <v>51</v>
      </c>
      <c r="Q74" s="5" t="s">
        <v>505</v>
      </c>
      <c r="U74" s="5" t="s">
        <v>506</v>
      </c>
      <c r="V74" s="5">
        <v>34</v>
      </c>
      <c r="W74" s="5">
        <v>0</v>
      </c>
      <c r="X74" s="5">
        <v>16</v>
      </c>
      <c r="Y74" s="5" t="s">
        <v>507</v>
      </c>
      <c r="Z74" s="5" t="s">
        <v>508</v>
      </c>
      <c r="AA74" s="5" t="s">
        <v>43</v>
      </c>
      <c r="AB74" s="5" t="s">
        <v>43</v>
      </c>
      <c r="AC74" s="5" t="s">
        <v>43</v>
      </c>
      <c r="AD74" s="5" t="s">
        <v>44</v>
      </c>
      <c r="AE74" s="5" t="s">
        <v>44</v>
      </c>
      <c r="AF74" s="5" t="s">
        <v>43</v>
      </c>
      <c r="AG74" s="5" t="s">
        <v>43</v>
      </c>
      <c r="AH74" s="5" t="s">
        <v>43</v>
      </c>
      <c r="AI74" s="5" t="s">
        <v>43</v>
      </c>
    </row>
    <row r="75" spans="2:35" x14ac:dyDescent="0.25">
      <c r="B75" s="14"/>
      <c r="C75" s="5">
        <v>26</v>
      </c>
      <c r="D75" s="5" t="b">
        <v>1</v>
      </c>
      <c r="F75" s="5" t="s">
        <v>144</v>
      </c>
      <c r="G75" s="5" t="s">
        <v>145</v>
      </c>
      <c r="H75" s="1" t="s">
        <v>146</v>
      </c>
      <c r="I75" s="3" t="s">
        <v>147</v>
      </c>
      <c r="J75" s="1" t="s">
        <v>35</v>
      </c>
      <c r="K75" s="1" t="s">
        <v>148</v>
      </c>
      <c r="L75" s="1" t="s">
        <v>149</v>
      </c>
      <c r="M75" s="13" t="s">
        <v>998</v>
      </c>
      <c r="N75" s="13" t="str">
        <f>HYPERLINK(Tabla1[[#This Row],[dirección en el portal]],"Ir al portal")</f>
        <v>Ir al portal</v>
      </c>
      <c r="O75" s="5" t="s">
        <v>150</v>
      </c>
      <c r="P75" s="5" t="s">
        <v>62</v>
      </c>
      <c r="U75" s="5" t="s">
        <v>151</v>
      </c>
      <c r="V75" s="5">
        <v>2</v>
      </c>
      <c r="W75" s="5">
        <v>0</v>
      </c>
      <c r="X75" s="5">
        <v>0</v>
      </c>
      <c r="Y75" s="5" t="s">
        <v>152</v>
      </c>
      <c r="Z75" s="5" t="s">
        <v>132</v>
      </c>
      <c r="AA75" s="5" t="s">
        <v>43</v>
      </c>
      <c r="AB75" s="5" t="s">
        <v>43</v>
      </c>
      <c r="AC75" s="5" t="s">
        <v>43</v>
      </c>
      <c r="AD75" s="5" t="s">
        <v>44</v>
      </c>
      <c r="AE75" s="5" t="s">
        <v>44</v>
      </c>
      <c r="AF75" s="5" t="s">
        <v>43</v>
      </c>
      <c r="AG75" s="5" t="s">
        <v>43</v>
      </c>
      <c r="AH75" s="5" t="s">
        <v>43</v>
      </c>
      <c r="AI75" s="5" t="s">
        <v>44</v>
      </c>
    </row>
    <row r="76" spans="2:35" x14ac:dyDescent="0.25">
      <c r="B76" s="14"/>
      <c r="C76" s="5">
        <v>99</v>
      </c>
      <c r="D76" s="5" t="b">
        <v>1</v>
      </c>
      <c r="E76" s="5" t="b">
        <v>1</v>
      </c>
      <c r="F76" s="5" t="s">
        <v>677</v>
      </c>
      <c r="G76" s="5" t="s">
        <v>678</v>
      </c>
      <c r="H76" s="1" t="s">
        <v>679</v>
      </c>
      <c r="I76" s="3" t="s">
        <v>680</v>
      </c>
      <c r="J76" s="1" t="s">
        <v>35</v>
      </c>
      <c r="K76" s="1" t="s">
        <v>681</v>
      </c>
      <c r="L76" s="1" t="s">
        <v>682</v>
      </c>
      <c r="M76" s="13" t="s">
        <v>998</v>
      </c>
      <c r="N76" s="13" t="str">
        <f>HYPERLINK(Tabla1[[#This Row],[dirección en el portal]],"Ir al portal")</f>
        <v>Ir al portal</v>
      </c>
      <c r="O76" s="5" t="s">
        <v>683</v>
      </c>
      <c r="P76" s="5" t="s">
        <v>660</v>
      </c>
      <c r="Q76" s="5" t="s">
        <v>684</v>
      </c>
      <c r="U76" s="5" t="s">
        <v>685</v>
      </c>
      <c r="V76" s="5">
        <v>12</v>
      </c>
      <c r="W76" s="5">
        <v>0</v>
      </c>
      <c r="X76" s="5">
        <v>8</v>
      </c>
      <c r="Y76" s="5" t="s">
        <v>686</v>
      </c>
      <c r="Z76" s="5" t="s">
        <v>687</v>
      </c>
      <c r="AA76" s="5" t="s">
        <v>43</v>
      </c>
      <c r="AB76" s="5" t="s">
        <v>43</v>
      </c>
      <c r="AC76" s="5" t="s">
        <v>43</v>
      </c>
      <c r="AD76" s="5" t="s">
        <v>44</v>
      </c>
      <c r="AE76" s="5" t="s">
        <v>44</v>
      </c>
      <c r="AF76" s="5" t="s">
        <v>44</v>
      </c>
      <c r="AG76" s="5" t="s">
        <v>43</v>
      </c>
      <c r="AH76" s="5" t="s">
        <v>43</v>
      </c>
      <c r="AI76" s="5" t="s">
        <v>44</v>
      </c>
    </row>
    <row r="77" spans="2:35" x14ac:dyDescent="0.25">
      <c r="C77" s="5">
        <v>83</v>
      </c>
      <c r="E77" s="5" t="b">
        <v>1</v>
      </c>
      <c r="F77" s="5" t="s">
        <v>314</v>
      </c>
      <c r="H77" s="1" t="s">
        <v>315</v>
      </c>
      <c r="I77" s="3" t="s">
        <v>316</v>
      </c>
      <c r="J77" s="1" t="s">
        <v>35</v>
      </c>
      <c r="K77" s="1" t="s">
        <v>317</v>
      </c>
      <c r="L77" s="1"/>
      <c r="M77" s="13" t="s">
        <v>998</v>
      </c>
      <c r="N77" s="13" t="str">
        <f>HYPERLINK(Tabla1[[#This Row],[dirección en el portal]],"Ir al portal")</f>
        <v>Ir al portal</v>
      </c>
      <c r="O77" s="5" t="s">
        <v>318</v>
      </c>
      <c r="P77" s="5" t="s">
        <v>319</v>
      </c>
      <c r="V77" s="5">
        <v>2</v>
      </c>
      <c r="W77" s="5">
        <v>0</v>
      </c>
      <c r="X77" s="5">
        <v>0</v>
      </c>
      <c r="Y77" s="5" t="s">
        <v>320</v>
      </c>
      <c r="Z77" s="5" t="s">
        <v>320</v>
      </c>
      <c r="AA77" s="5" t="s">
        <v>43</v>
      </c>
      <c r="AB77" s="5" t="s">
        <v>43</v>
      </c>
      <c r="AC77" s="5" t="s">
        <v>43</v>
      </c>
      <c r="AD77" s="5" t="s">
        <v>44</v>
      </c>
      <c r="AE77" s="5" t="s">
        <v>44</v>
      </c>
      <c r="AF77" s="5" t="s">
        <v>43</v>
      </c>
      <c r="AG77" s="5" t="s">
        <v>43</v>
      </c>
      <c r="AH77" s="5" t="s">
        <v>43</v>
      </c>
      <c r="AI77" s="5" t="s">
        <v>44</v>
      </c>
    </row>
    <row r="78" spans="2:35" x14ac:dyDescent="0.25">
      <c r="C78" s="5">
        <v>48</v>
      </c>
      <c r="D78" s="5" t="b">
        <v>1</v>
      </c>
      <c r="F78" s="5" t="s">
        <v>771</v>
      </c>
      <c r="G78" s="5" t="s">
        <v>772</v>
      </c>
      <c r="H78" s="1" t="s">
        <v>315</v>
      </c>
      <c r="I78" s="3" t="s">
        <v>773</v>
      </c>
      <c r="J78" s="1" t="s">
        <v>35</v>
      </c>
      <c r="K78" s="1" t="s">
        <v>317</v>
      </c>
      <c r="L78" s="1"/>
      <c r="M78" s="13" t="s">
        <v>998</v>
      </c>
      <c r="N78" s="13" t="str">
        <f>HYPERLINK(Tabla1[[#This Row],[dirección en el portal]],"Ir al portal")</f>
        <v>Ir al portal</v>
      </c>
      <c r="O78" s="5" t="s">
        <v>318</v>
      </c>
      <c r="P78" s="5" t="s">
        <v>319</v>
      </c>
      <c r="U78" s="5" t="s">
        <v>774</v>
      </c>
      <c r="V78" s="5">
        <v>4</v>
      </c>
      <c r="W78" s="5">
        <v>0</v>
      </c>
      <c r="X78" s="5">
        <v>7</v>
      </c>
      <c r="Y78" s="5" t="s">
        <v>422</v>
      </c>
      <c r="Z78" s="5" t="s">
        <v>775</v>
      </c>
      <c r="AA78" s="5" t="s">
        <v>43</v>
      </c>
      <c r="AB78" s="5" t="s">
        <v>43</v>
      </c>
      <c r="AC78" s="5" t="s">
        <v>43</v>
      </c>
      <c r="AD78" s="5" t="s">
        <v>44</v>
      </c>
      <c r="AE78" s="5" t="s">
        <v>44</v>
      </c>
      <c r="AF78" s="5" t="s">
        <v>43</v>
      </c>
      <c r="AG78" s="5" t="s">
        <v>43</v>
      </c>
      <c r="AH78" s="5" t="s">
        <v>43</v>
      </c>
      <c r="AI78" s="5" t="s">
        <v>44</v>
      </c>
    </row>
    <row r="79" spans="2:35" x14ac:dyDescent="0.25">
      <c r="C79" s="5">
        <v>109</v>
      </c>
      <c r="D79" s="5" t="b">
        <v>1</v>
      </c>
      <c r="F79" s="5" t="s">
        <v>927</v>
      </c>
      <c r="G79" s="5" t="s">
        <v>928</v>
      </c>
      <c r="H79" s="1" t="s">
        <v>929</v>
      </c>
      <c r="I79" s="3" t="s">
        <v>930</v>
      </c>
      <c r="J79" s="1" t="s">
        <v>35</v>
      </c>
      <c r="K79" s="1" t="s">
        <v>931</v>
      </c>
      <c r="L79" s="1" t="s">
        <v>693</v>
      </c>
      <c r="M79" s="13" t="s">
        <v>998</v>
      </c>
      <c r="N79" s="13" t="str">
        <f>HYPERLINK(Tabla1[[#This Row],[dirección en el portal]],"Ir al portal")</f>
        <v>Ir al portal</v>
      </c>
      <c r="O79" s="5" t="s">
        <v>932</v>
      </c>
      <c r="P79" s="5" t="s">
        <v>181</v>
      </c>
      <c r="Q79" s="5" t="s">
        <v>684</v>
      </c>
      <c r="S79" s="5" t="s">
        <v>695</v>
      </c>
      <c r="U79" s="5" t="s">
        <v>685</v>
      </c>
      <c r="V79" s="5">
        <v>6</v>
      </c>
      <c r="W79" s="5">
        <v>0</v>
      </c>
      <c r="X79" s="5">
        <v>4</v>
      </c>
      <c r="Y79" s="5" t="s">
        <v>933</v>
      </c>
      <c r="Z79" s="5" t="s">
        <v>934</v>
      </c>
      <c r="AA79" s="5" t="s">
        <v>43</v>
      </c>
      <c r="AB79" s="5" t="s">
        <v>43</v>
      </c>
      <c r="AC79" s="5" t="s">
        <v>43</v>
      </c>
      <c r="AD79" s="5" t="s">
        <v>44</v>
      </c>
      <c r="AE79" s="5" t="s">
        <v>44</v>
      </c>
      <c r="AF79" s="5" t="s">
        <v>43</v>
      </c>
      <c r="AG79" s="5" t="s">
        <v>43</v>
      </c>
      <c r="AH79" s="5" t="s">
        <v>43</v>
      </c>
      <c r="AI79" s="5" t="s">
        <v>44</v>
      </c>
    </row>
    <row r="80" spans="2:35" x14ac:dyDescent="0.25">
      <c r="C80" s="5">
        <v>70</v>
      </c>
      <c r="D80" s="5" t="b">
        <v>1</v>
      </c>
      <c r="E80" s="5" t="b">
        <v>1</v>
      </c>
      <c r="F80" s="5" t="s">
        <v>321</v>
      </c>
      <c r="G80" s="5" t="s">
        <v>321</v>
      </c>
      <c r="H80" s="1" t="s">
        <v>322</v>
      </c>
      <c r="I80" s="3" t="s">
        <v>323</v>
      </c>
      <c r="J80" s="1" t="s">
        <v>35</v>
      </c>
      <c r="K80" s="1" t="s">
        <v>324</v>
      </c>
      <c r="L80" s="1" t="s">
        <v>325</v>
      </c>
      <c r="M80" s="13" t="s">
        <v>998</v>
      </c>
      <c r="N80" s="13" t="str">
        <f>HYPERLINK(Tabla1[[#This Row],[dirección en el portal]],"Ir al portal")</f>
        <v>Ir al portal</v>
      </c>
      <c r="O80" s="5" t="s">
        <v>326</v>
      </c>
      <c r="P80" s="5" t="s">
        <v>181</v>
      </c>
      <c r="Q80" s="5" t="s">
        <v>327</v>
      </c>
      <c r="U80" s="5" t="s">
        <v>328</v>
      </c>
      <c r="V80" s="5">
        <v>12</v>
      </c>
      <c r="W80" s="5">
        <v>0</v>
      </c>
      <c r="X80" s="5">
        <v>3</v>
      </c>
      <c r="Y80" s="5" t="s">
        <v>329</v>
      </c>
      <c r="Z80" s="5" t="s">
        <v>330</v>
      </c>
      <c r="AA80" s="5" t="s">
        <v>43</v>
      </c>
      <c r="AB80" s="5" t="s">
        <v>43</v>
      </c>
      <c r="AC80" s="5" t="s">
        <v>43</v>
      </c>
      <c r="AD80" s="5" t="s">
        <v>44</v>
      </c>
      <c r="AE80" s="5" t="s">
        <v>44</v>
      </c>
      <c r="AF80" s="5" t="s">
        <v>43</v>
      </c>
      <c r="AG80" s="5" t="s">
        <v>43</v>
      </c>
      <c r="AH80" s="5" t="s">
        <v>43</v>
      </c>
      <c r="AI80" s="5" t="s">
        <v>44</v>
      </c>
    </row>
    <row r="81" spans="3:35" x14ac:dyDescent="0.25">
      <c r="C81" s="5">
        <v>47</v>
      </c>
      <c r="D81" s="5" t="b">
        <v>1</v>
      </c>
      <c r="E81" s="5" t="b">
        <v>1</v>
      </c>
      <c r="F81" s="5" t="s">
        <v>209</v>
      </c>
      <c r="G81" s="5" t="s">
        <v>210</v>
      </c>
      <c r="H81" s="1" t="s">
        <v>211</v>
      </c>
      <c r="I81" s="3" t="s">
        <v>212</v>
      </c>
      <c r="J81" s="1" t="s">
        <v>35</v>
      </c>
      <c r="K81" s="1" t="s">
        <v>213</v>
      </c>
      <c r="L81" s="1" t="s">
        <v>214</v>
      </c>
      <c r="M81" s="13" t="s">
        <v>998</v>
      </c>
      <c r="N81" s="13" t="str">
        <f>HYPERLINK(Tabla1[[#This Row],[dirección en el portal]],"Ir al portal")</f>
        <v>Ir al portal</v>
      </c>
      <c r="O81" s="5" t="s">
        <v>215</v>
      </c>
      <c r="P81" s="5" t="s">
        <v>72</v>
      </c>
      <c r="Q81" s="5" t="s">
        <v>216</v>
      </c>
      <c r="S81" s="5" t="s">
        <v>217</v>
      </c>
      <c r="U81" s="5" t="s">
        <v>218</v>
      </c>
      <c r="V81" s="5">
        <v>34</v>
      </c>
      <c r="W81" s="5">
        <v>2</v>
      </c>
      <c r="X81" s="5">
        <v>27</v>
      </c>
      <c r="Y81" s="5" t="s">
        <v>219</v>
      </c>
      <c r="Z81" s="5" t="s">
        <v>208</v>
      </c>
      <c r="AA81" s="5" t="s">
        <v>43</v>
      </c>
      <c r="AB81" s="5" t="s">
        <v>43</v>
      </c>
      <c r="AC81" s="5" t="s">
        <v>43</v>
      </c>
      <c r="AD81" s="5" t="s">
        <v>43</v>
      </c>
      <c r="AE81" s="5" t="s">
        <v>43</v>
      </c>
      <c r="AF81" s="5" t="s">
        <v>43</v>
      </c>
      <c r="AG81" s="5" t="s">
        <v>43</v>
      </c>
      <c r="AH81" s="5" t="s">
        <v>43</v>
      </c>
      <c r="AI81" s="5" t="s">
        <v>43</v>
      </c>
    </row>
    <row r="82" spans="3:35" x14ac:dyDescent="0.25">
      <c r="C82" s="5">
        <v>6</v>
      </c>
      <c r="D82" s="5" t="b">
        <v>1</v>
      </c>
      <c r="E82" s="5" t="b">
        <v>1</v>
      </c>
      <c r="F82" s="5" t="s">
        <v>348</v>
      </c>
      <c r="G82" s="5" t="s">
        <v>349</v>
      </c>
      <c r="H82" s="1" t="s">
        <v>350</v>
      </c>
      <c r="I82" s="3" t="s">
        <v>351</v>
      </c>
      <c r="J82" s="1" t="s">
        <v>35</v>
      </c>
      <c r="K82" s="1" t="s">
        <v>352</v>
      </c>
      <c r="L82" s="1" t="s">
        <v>353</v>
      </c>
      <c r="M82" s="13" t="s">
        <v>998</v>
      </c>
      <c r="N82" s="13" t="str">
        <f>HYPERLINK(Tabla1[[#This Row],[dirección en el portal]],"Ir al portal")</f>
        <v>Ir al portal</v>
      </c>
      <c r="O82" s="5" t="s">
        <v>354</v>
      </c>
      <c r="P82" s="5" t="s">
        <v>72</v>
      </c>
      <c r="Q82" s="5" t="s">
        <v>355</v>
      </c>
      <c r="R82" s="5" t="s">
        <v>356</v>
      </c>
      <c r="S82" s="5" t="s">
        <v>357</v>
      </c>
      <c r="U82" s="5" t="s">
        <v>358</v>
      </c>
      <c r="V82" s="5">
        <v>8</v>
      </c>
      <c r="W82" s="5">
        <v>0</v>
      </c>
      <c r="X82" s="5">
        <v>14</v>
      </c>
      <c r="Y82" s="5" t="s">
        <v>359</v>
      </c>
      <c r="Z82" s="5" t="s">
        <v>360</v>
      </c>
      <c r="AA82" s="5" t="s">
        <v>43</v>
      </c>
      <c r="AB82" s="5" t="s">
        <v>43</v>
      </c>
      <c r="AC82" s="5" t="s">
        <v>43</v>
      </c>
      <c r="AD82" s="5" t="s">
        <v>43</v>
      </c>
      <c r="AE82" s="5" t="s">
        <v>44</v>
      </c>
      <c r="AF82" s="5" t="s">
        <v>43</v>
      </c>
      <c r="AG82" s="5" t="s">
        <v>43</v>
      </c>
      <c r="AH82" s="5" t="s">
        <v>43</v>
      </c>
      <c r="AI82" s="5" t="s">
        <v>44</v>
      </c>
    </row>
    <row r="83" spans="3:35" x14ac:dyDescent="0.25">
      <c r="C83" s="5">
        <v>113</v>
      </c>
      <c r="D83" s="5" t="b">
        <v>1</v>
      </c>
      <c r="F83" s="5" t="s">
        <v>760</v>
      </c>
      <c r="G83" s="5" t="s">
        <v>761</v>
      </c>
      <c r="H83" s="1" t="s">
        <v>762</v>
      </c>
      <c r="I83" s="3" t="s">
        <v>763</v>
      </c>
      <c r="J83" s="1" t="s">
        <v>35</v>
      </c>
      <c r="K83" s="1" t="s">
        <v>764</v>
      </c>
      <c r="L83" s="1" t="s">
        <v>765</v>
      </c>
      <c r="M83" s="13" t="s">
        <v>998</v>
      </c>
      <c r="N83" s="13" t="str">
        <f>HYPERLINK(Tabla1[[#This Row],[dirección en el portal]],"Ir al portal")</f>
        <v>Ir al portal</v>
      </c>
      <c r="O83" s="5" t="s">
        <v>766</v>
      </c>
      <c r="P83" s="5" t="s">
        <v>767</v>
      </c>
      <c r="U83" s="5" t="s">
        <v>768</v>
      </c>
      <c r="V83" s="5">
        <v>0</v>
      </c>
      <c r="W83" s="5">
        <v>0</v>
      </c>
      <c r="X83" s="5">
        <v>0</v>
      </c>
      <c r="Y83" s="5" t="s">
        <v>769</v>
      </c>
      <c r="Z83" s="5" t="s">
        <v>770</v>
      </c>
      <c r="AA83" s="5" t="s">
        <v>43</v>
      </c>
      <c r="AB83" s="5" t="s">
        <v>43</v>
      </c>
      <c r="AC83" s="5" t="s">
        <v>44</v>
      </c>
      <c r="AD83" s="5" t="s">
        <v>44</v>
      </c>
      <c r="AE83" s="5" t="s">
        <v>44</v>
      </c>
      <c r="AF83" s="5" t="s">
        <v>43</v>
      </c>
      <c r="AG83" s="5" t="s">
        <v>43</v>
      </c>
      <c r="AH83" s="5" t="s">
        <v>43</v>
      </c>
      <c r="AI83" s="5" t="s">
        <v>43</v>
      </c>
    </row>
    <row r="84" spans="3:35" x14ac:dyDescent="0.25">
      <c r="C84" s="5">
        <v>38</v>
      </c>
      <c r="D84" s="5" t="b">
        <v>1</v>
      </c>
      <c r="F84" s="5" t="s">
        <v>846</v>
      </c>
      <c r="G84" s="5" t="s">
        <v>846</v>
      </c>
      <c r="H84" s="1" t="s">
        <v>847</v>
      </c>
      <c r="I84" s="3" t="s">
        <v>848</v>
      </c>
      <c r="J84" s="1" t="s">
        <v>35</v>
      </c>
      <c r="K84" s="1" t="s">
        <v>849</v>
      </c>
      <c r="L84" s="1" t="s">
        <v>850</v>
      </c>
      <c r="M84" s="13" t="s">
        <v>998</v>
      </c>
      <c r="N84" s="13" t="str">
        <f>HYPERLINK(Tabla1[[#This Row],[dirección en el portal]],"Ir al portal")</f>
        <v>Ir al portal</v>
      </c>
      <c r="O84" s="5" t="s">
        <v>851</v>
      </c>
      <c r="P84" s="5" t="s">
        <v>72</v>
      </c>
      <c r="R84" s="5" t="s">
        <v>852</v>
      </c>
      <c r="S84" s="5" t="s">
        <v>853</v>
      </c>
      <c r="U84" s="5" t="s">
        <v>854</v>
      </c>
      <c r="V84" s="5">
        <v>2</v>
      </c>
      <c r="W84" s="5">
        <v>1</v>
      </c>
      <c r="X84" s="5">
        <v>2</v>
      </c>
      <c r="Y84" s="5" t="s">
        <v>422</v>
      </c>
      <c r="Z84" s="5" t="s">
        <v>855</v>
      </c>
      <c r="AA84" s="5" t="s">
        <v>43</v>
      </c>
      <c r="AB84" s="5" t="s">
        <v>43</v>
      </c>
      <c r="AC84" s="5" t="s">
        <v>43</v>
      </c>
      <c r="AD84" s="5" t="s">
        <v>43</v>
      </c>
      <c r="AE84" s="5" t="s">
        <v>44</v>
      </c>
      <c r="AF84" s="5" t="s">
        <v>43</v>
      </c>
      <c r="AG84" s="5" t="s">
        <v>43</v>
      </c>
      <c r="AH84" s="5" t="s">
        <v>43</v>
      </c>
      <c r="AI84" s="5" t="s">
        <v>43</v>
      </c>
    </row>
    <row r="85" spans="3:35" x14ac:dyDescent="0.25">
      <c r="C85" s="5">
        <v>52</v>
      </c>
      <c r="D85" s="5" t="b">
        <v>1</v>
      </c>
      <c r="F85" s="5" t="s">
        <v>959</v>
      </c>
      <c r="G85" s="5" t="s">
        <v>960</v>
      </c>
      <c r="H85" s="1" t="s">
        <v>961</v>
      </c>
      <c r="I85" s="3" t="s">
        <v>962</v>
      </c>
      <c r="J85" s="1" t="s">
        <v>35</v>
      </c>
      <c r="K85" s="1" t="s">
        <v>963</v>
      </c>
      <c r="L85" s="1" t="s">
        <v>964</v>
      </c>
      <c r="M85" s="13" t="s">
        <v>998</v>
      </c>
      <c r="N85" s="13" t="str">
        <f>HYPERLINK(Tabla1[[#This Row],[dirección en el portal]],"Ir al portal")</f>
        <v>Ir al portal</v>
      </c>
      <c r="O85" s="5" t="s">
        <v>965</v>
      </c>
      <c r="P85" s="5" t="s">
        <v>72</v>
      </c>
      <c r="Q85" s="5" t="s">
        <v>966</v>
      </c>
      <c r="R85" s="5" t="s">
        <v>967</v>
      </c>
      <c r="T85" s="5" t="s">
        <v>967</v>
      </c>
      <c r="U85" s="5" t="s">
        <v>968</v>
      </c>
      <c r="V85" s="5">
        <v>2</v>
      </c>
      <c r="W85" s="5">
        <v>0</v>
      </c>
      <c r="X85" s="5">
        <v>4</v>
      </c>
      <c r="Y85" s="5" t="s">
        <v>422</v>
      </c>
      <c r="Z85" s="5" t="s">
        <v>969</v>
      </c>
      <c r="AA85" s="5" t="s">
        <v>43</v>
      </c>
      <c r="AB85" s="5" t="s">
        <v>43</v>
      </c>
      <c r="AC85" s="5" t="s">
        <v>44</v>
      </c>
      <c r="AD85" s="5" t="s">
        <v>44</v>
      </c>
      <c r="AE85" s="5" t="s">
        <v>44</v>
      </c>
      <c r="AF85" s="5" t="s">
        <v>44</v>
      </c>
      <c r="AG85" s="5" t="s">
        <v>43</v>
      </c>
      <c r="AH85" s="5" t="s">
        <v>43</v>
      </c>
      <c r="AI85" s="5" t="s">
        <v>44</v>
      </c>
    </row>
    <row r="86" spans="3:35" x14ac:dyDescent="0.25">
      <c r="C86" s="5">
        <v>98</v>
      </c>
      <c r="D86" s="5" t="b">
        <v>1</v>
      </c>
      <c r="E86" s="5" t="b">
        <v>1</v>
      </c>
      <c r="F86" s="5" t="s">
        <v>731</v>
      </c>
      <c r="G86" s="5" t="s">
        <v>732</v>
      </c>
      <c r="H86" s="1" t="s">
        <v>733</v>
      </c>
      <c r="I86" s="3" t="s">
        <v>734</v>
      </c>
      <c r="J86" s="1" t="s">
        <v>35</v>
      </c>
      <c r="K86" s="1" t="s">
        <v>735</v>
      </c>
      <c r="L86" s="1" t="s">
        <v>693</v>
      </c>
      <c r="M86" s="13" t="s">
        <v>998</v>
      </c>
      <c r="N86" s="13" t="str">
        <f>HYPERLINK(Tabla1[[#This Row],[dirección en el portal]],"Ir al portal")</f>
        <v>Ir al portal</v>
      </c>
      <c r="O86" s="5" t="s">
        <v>736</v>
      </c>
      <c r="P86" s="5" t="s">
        <v>62</v>
      </c>
      <c r="Q86" s="5" t="s">
        <v>737</v>
      </c>
      <c r="U86" s="5" t="s">
        <v>738</v>
      </c>
      <c r="V86" s="5">
        <v>10</v>
      </c>
      <c r="W86" s="5">
        <v>0</v>
      </c>
      <c r="X86" s="5">
        <v>4</v>
      </c>
      <c r="Y86" s="5" t="s">
        <v>739</v>
      </c>
      <c r="Z86" s="5" t="s">
        <v>740</v>
      </c>
      <c r="AA86" s="5" t="s">
        <v>43</v>
      </c>
      <c r="AB86" s="5" t="s">
        <v>43</v>
      </c>
      <c r="AC86" s="5" t="s">
        <v>43</v>
      </c>
      <c r="AD86" s="5" t="s">
        <v>44</v>
      </c>
      <c r="AE86" s="5" t="s">
        <v>44</v>
      </c>
      <c r="AF86" s="5" t="s">
        <v>44</v>
      </c>
      <c r="AG86" s="5" t="s">
        <v>43</v>
      </c>
      <c r="AH86" s="5" t="s">
        <v>43</v>
      </c>
      <c r="AI86" s="5" t="s">
        <v>44</v>
      </c>
    </row>
    <row r="87" spans="3:35" x14ac:dyDescent="0.25">
      <c r="C87" s="5">
        <v>57</v>
      </c>
      <c r="D87" s="5" t="b">
        <v>1</v>
      </c>
      <c r="F87" s="5" t="s">
        <v>699</v>
      </c>
      <c r="G87" s="5" t="s">
        <v>699</v>
      </c>
      <c r="H87" s="1" t="s">
        <v>700</v>
      </c>
      <c r="I87" s="3" t="s">
        <v>701</v>
      </c>
      <c r="J87" s="1" t="s">
        <v>35</v>
      </c>
      <c r="K87" s="1" t="s">
        <v>439</v>
      </c>
      <c r="L87" s="1" t="s">
        <v>702</v>
      </c>
      <c r="M87" s="13" t="s">
        <v>998</v>
      </c>
      <c r="N87" s="13" t="str">
        <f>HYPERLINK(Tabla1[[#This Row],[dirección en el portal]],"Ir al portal")</f>
        <v>Ir al portal</v>
      </c>
      <c r="O87" s="5" t="s">
        <v>703</v>
      </c>
      <c r="P87" s="5" t="s">
        <v>72</v>
      </c>
      <c r="Q87" s="5" t="s">
        <v>704</v>
      </c>
      <c r="S87" s="5" t="s">
        <v>705</v>
      </c>
      <c r="T87" s="5" t="s">
        <v>706</v>
      </c>
      <c r="U87" s="5" t="s">
        <v>707</v>
      </c>
      <c r="V87" s="5">
        <v>58</v>
      </c>
      <c r="W87" s="5">
        <v>9</v>
      </c>
      <c r="X87" s="5">
        <v>124</v>
      </c>
      <c r="Y87" s="5" t="s">
        <v>422</v>
      </c>
      <c r="Z87" s="5" t="s">
        <v>708</v>
      </c>
      <c r="AA87" s="5" t="s">
        <v>43</v>
      </c>
      <c r="AB87" s="5" t="s">
        <v>43</v>
      </c>
      <c r="AC87" s="5" t="s">
        <v>43</v>
      </c>
      <c r="AD87" s="5" t="s">
        <v>43</v>
      </c>
      <c r="AE87" s="5" t="s">
        <v>44</v>
      </c>
      <c r="AF87" s="5" t="s">
        <v>43</v>
      </c>
      <c r="AG87" s="5" t="s">
        <v>43</v>
      </c>
      <c r="AH87" s="5" t="s">
        <v>43</v>
      </c>
      <c r="AI87" s="5" t="s">
        <v>43</v>
      </c>
    </row>
    <row r="88" spans="3:35" x14ac:dyDescent="0.25">
      <c r="C88" s="5">
        <v>18</v>
      </c>
      <c r="D88" s="5" t="b">
        <v>1</v>
      </c>
      <c r="F88" s="5" t="s">
        <v>101</v>
      </c>
      <c r="G88" s="5" t="s">
        <v>102</v>
      </c>
      <c r="H88" s="1"/>
      <c r="I88" s="3" t="s">
        <v>103</v>
      </c>
      <c r="J88" s="1" t="s">
        <v>35</v>
      </c>
      <c r="K88" s="1" t="s">
        <v>104</v>
      </c>
      <c r="L88" s="1" t="s">
        <v>105</v>
      </c>
      <c r="M88" s="13" t="s">
        <v>998</v>
      </c>
      <c r="N88" s="13" t="str">
        <f>HYPERLINK(Tabla1[[#This Row],[dirección en el portal]],"Ir al portal")</f>
        <v>Ir al portal</v>
      </c>
      <c r="O88" s="5" t="s">
        <v>106</v>
      </c>
      <c r="P88" s="5" t="s">
        <v>72</v>
      </c>
      <c r="Q88" s="5" t="s">
        <v>107</v>
      </c>
      <c r="S88" s="5" t="s">
        <v>108</v>
      </c>
      <c r="U88" s="5" t="s">
        <v>109</v>
      </c>
      <c r="V88" s="5">
        <v>8</v>
      </c>
      <c r="W88" s="5">
        <v>2</v>
      </c>
      <c r="X88" s="5">
        <v>27</v>
      </c>
      <c r="Y88" s="5" t="s">
        <v>110</v>
      </c>
      <c r="Z88" s="5" t="s">
        <v>55</v>
      </c>
      <c r="AA88" s="5" t="s">
        <v>44</v>
      </c>
      <c r="AB88" s="5" t="s">
        <v>44</v>
      </c>
      <c r="AC88" s="5" t="s">
        <v>43</v>
      </c>
      <c r="AD88" s="5" t="s">
        <v>44</v>
      </c>
      <c r="AE88" s="5" t="s">
        <v>44</v>
      </c>
      <c r="AF88" s="5" t="s">
        <v>111</v>
      </c>
      <c r="AG88" s="5" t="s">
        <v>111</v>
      </c>
      <c r="AH88" s="5" t="s">
        <v>43</v>
      </c>
      <c r="AI88" s="5" t="s">
        <v>43</v>
      </c>
    </row>
    <row r="89" spans="3:35" x14ac:dyDescent="0.25">
      <c r="C89" s="5">
        <v>20</v>
      </c>
      <c r="D89" s="5" t="b">
        <v>1</v>
      </c>
      <c r="F89" s="5" t="s">
        <v>112</v>
      </c>
      <c r="G89" s="5" t="s">
        <v>113</v>
      </c>
      <c r="H89" s="1"/>
      <c r="I89" s="3" t="s">
        <v>114</v>
      </c>
      <c r="J89" s="1" t="s">
        <v>35</v>
      </c>
      <c r="K89" s="1" t="s">
        <v>115</v>
      </c>
      <c r="L89" s="1" t="s">
        <v>116</v>
      </c>
      <c r="M89" s="13" t="s">
        <v>998</v>
      </c>
      <c r="N89" s="13" t="str">
        <f>HYPERLINK(Tabla1[[#This Row],[dirección en el portal]],"Ir al portal")</f>
        <v>Ir al portal</v>
      </c>
      <c r="O89" s="5" t="s">
        <v>117</v>
      </c>
      <c r="P89" s="5" t="s">
        <v>118</v>
      </c>
      <c r="Q89" s="5" t="s">
        <v>119</v>
      </c>
      <c r="U89" s="5" t="s">
        <v>120</v>
      </c>
      <c r="V89" s="5">
        <v>2</v>
      </c>
      <c r="W89" s="5">
        <v>0</v>
      </c>
      <c r="X89" s="5">
        <v>8</v>
      </c>
      <c r="Y89" s="5" t="s">
        <v>121</v>
      </c>
      <c r="Z89" s="5" t="s">
        <v>55</v>
      </c>
      <c r="AA89" s="5" t="s">
        <v>43</v>
      </c>
      <c r="AB89" s="5" t="s">
        <v>43</v>
      </c>
      <c r="AC89" s="5" t="s">
        <v>43</v>
      </c>
      <c r="AD89" s="5" t="s">
        <v>44</v>
      </c>
      <c r="AE89" s="5" t="s">
        <v>44</v>
      </c>
      <c r="AF89" s="5" t="s">
        <v>43</v>
      </c>
      <c r="AG89" s="5" t="s">
        <v>43</v>
      </c>
      <c r="AH89" s="5" t="s">
        <v>43</v>
      </c>
      <c r="AI89" s="5" t="s">
        <v>43</v>
      </c>
    </row>
    <row r="90" spans="3:35" x14ac:dyDescent="0.25">
      <c r="C90" s="5">
        <v>25</v>
      </c>
      <c r="D90" s="5" t="b">
        <v>1</v>
      </c>
      <c r="F90" s="5" t="s">
        <v>122</v>
      </c>
      <c r="G90" s="5" t="s">
        <v>123</v>
      </c>
      <c r="H90" s="1"/>
      <c r="I90" s="3" t="s">
        <v>124</v>
      </c>
      <c r="J90" s="1" t="s">
        <v>35</v>
      </c>
      <c r="K90" s="1" t="s">
        <v>125</v>
      </c>
      <c r="L90" s="1" t="s">
        <v>126</v>
      </c>
      <c r="M90" s="13" t="s">
        <v>998</v>
      </c>
      <c r="N90" s="13" t="str">
        <f>HYPERLINK(Tabla1[[#This Row],[dirección en el portal]],"Ir al portal")</f>
        <v>Ir al portal</v>
      </c>
      <c r="O90" s="5" t="s">
        <v>127</v>
      </c>
      <c r="P90" s="5" t="s">
        <v>72</v>
      </c>
      <c r="Q90" s="5" t="s">
        <v>128</v>
      </c>
      <c r="R90" s="5" t="s">
        <v>129</v>
      </c>
      <c r="U90" s="5" t="s">
        <v>130</v>
      </c>
      <c r="V90" s="5">
        <v>2</v>
      </c>
      <c r="W90" s="5">
        <v>0</v>
      </c>
      <c r="X90" s="5">
        <v>30</v>
      </c>
      <c r="Y90" s="5" t="s">
        <v>131</v>
      </c>
      <c r="Z90" s="5" t="s">
        <v>132</v>
      </c>
      <c r="AA90" s="5" t="s">
        <v>43</v>
      </c>
      <c r="AB90" s="5" t="s">
        <v>43</v>
      </c>
      <c r="AC90" s="5" t="s">
        <v>43</v>
      </c>
      <c r="AD90" s="5" t="s">
        <v>44</v>
      </c>
      <c r="AE90" s="5" t="s">
        <v>44</v>
      </c>
      <c r="AF90" s="5" t="s">
        <v>43</v>
      </c>
      <c r="AG90" s="5" t="s">
        <v>43</v>
      </c>
      <c r="AH90" s="5" t="s">
        <v>43</v>
      </c>
      <c r="AI90" s="5" t="s">
        <v>43</v>
      </c>
    </row>
    <row r="91" spans="3:35" x14ac:dyDescent="0.25">
      <c r="C91" s="5">
        <v>66</v>
      </c>
      <c r="D91" s="5" t="b">
        <v>1</v>
      </c>
      <c r="F91" s="5" t="s">
        <v>293</v>
      </c>
      <c r="G91" s="5" t="s">
        <v>294</v>
      </c>
      <c r="H91" s="1"/>
      <c r="I91" s="3"/>
      <c r="J91" s="1" t="s">
        <v>35</v>
      </c>
      <c r="K91" s="1" t="s">
        <v>295</v>
      </c>
      <c r="L91" s="1" t="s">
        <v>296</v>
      </c>
      <c r="M91" s="13" t="s">
        <v>998</v>
      </c>
      <c r="N91" s="13" t="str">
        <f>HYPERLINK(Tabla1[[#This Row],[dirección en el portal]],"Ir al portal")</f>
        <v>Ir al portal</v>
      </c>
      <c r="O91" s="5" t="s">
        <v>297</v>
      </c>
      <c r="P91" s="5" t="s">
        <v>247</v>
      </c>
      <c r="Q91" s="5" t="s">
        <v>298</v>
      </c>
      <c r="S91" s="5" t="s">
        <v>299</v>
      </c>
      <c r="U91" s="5" t="s">
        <v>300</v>
      </c>
      <c r="V91" s="5">
        <v>8</v>
      </c>
      <c r="W91" s="5">
        <v>0</v>
      </c>
      <c r="X91" s="5">
        <v>6</v>
      </c>
      <c r="Y91" s="5" t="s">
        <v>301</v>
      </c>
      <c r="Z91" s="5" t="s">
        <v>302</v>
      </c>
      <c r="AA91" s="5" t="s">
        <v>43</v>
      </c>
      <c r="AB91" s="5" t="s">
        <v>43</v>
      </c>
      <c r="AC91" s="5" t="s">
        <v>44</v>
      </c>
      <c r="AD91" s="5" t="s">
        <v>44</v>
      </c>
      <c r="AE91" s="5" t="s">
        <v>44</v>
      </c>
      <c r="AF91" s="5" t="s">
        <v>44</v>
      </c>
      <c r="AG91" s="5" t="s">
        <v>43</v>
      </c>
      <c r="AH91" s="5" t="s">
        <v>44</v>
      </c>
      <c r="AI91" s="5" t="s">
        <v>44</v>
      </c>
    </row>
    <row r="92" spans="3:35" x14ac:dyDescent="0.25">
      <c r="C92" s="5">
        <v>91</v>
      </c>
      <c r="F92" s="5" t="s">
        <v>407</v>
      </c>
      <c r="G92" s="5" t="s">
        <v>408</v>
      </c>
      <c r="H92" s="1"/>
      <c r="I92" s="3" t="s">
        <v>409</v>
      </c>
      <c r="J92" s="1" t="s">
        <v>35</v>
      </c>
      <c r="K92" s="1"/>
      <c r="L92" s="1"/>
      <c r="M92" s="13" t="str">
        <f>HYPERLINK(Tabla1[[#This Row],[SITIO-WEB]],"Ir a la web")</f>
        <v>Ir a la web</v>
      </c>
      <c r="N92" s="13" t="str">
        <f>HYPERLINK(Tabla1[[#This Row],[dirección en el portal]],"Ir al portal")</f>
        <v>Ir al portal</v>
      </c>
      <c r="P92" s="5" t="s">
        <v>193</v>
      </c>
      <c r="V92" s="5">
        <v>6</v>
      </c>
      <c r="W92" s="5">
        <v>3</v>
      </c>
      <c r="X92" s="5">
        <v>4</v>
      </c>
      <c r="Y92" s="5" t="s">
        <v>410</v>
      </c>
      <c r="Z92" s="5" t="s">
        <v>411</v>
      </c>
      <c r="AA92" s="5" t="s">
        <v>43</v>
      </c>
      <c r="AB92" s="5" t="s">
        <v>43</v>
      </c>
      <c r="AC92" s="5" t="s">
        <v>44</v>
      </c>
      <c r="AD92" s="5" t="s">
        <v>43</v>
      </c>
      <c r="AE92" s="5" t="s">
        <v>43</v>
      </c>
      <c r="AF92" s="5" t="s">
        <v>43</v>
      </c>
      <c r="AG92" s="5" t="s">
        <v>44</v>
      </c>
      <c r="AH92" s="5" t="s">
        <v>43</v>
      </c>
      <c r="AI92" s="5" t="s">
        <v>44</v>
      </c>
    </row>
    <row r="93" spans="3:35" ht="15.75" customHeight="1" x14ac:dyDescent="0.25">
      <c r="C93" s="7"/>
      <c r="D93" s="7"/>
      <c r="E93" s="7"/>
      <c r="F93" s="7"/>
      <c r="G93" s="7"/>
      <c r="H93" s="7"/>
      <c r="J93" s="7"/>
      <c r="K93" s="7"/>
      <c r="L93" s="7"/>
      <c r="M93" s="7"/>
      <c r="N93" s="7"/>
      <c r="O93" s="7"/>
      <c r="P93" s="7"/>
      <c r="Q93" s="7"/>
      <c r="R93" s="7"/>
      <c r="S93" s="7"/>
      <c r="T93" s="7"/>
      <c r="U93" s="7"/>
      <c r="V93" s="7"/>
      <c r="W93" s="7"/>
      <c r="X93" s="7"/>
      <c r="Y93" s="7"/>
      <c r="Z93" s="7"/>
      <c r="AA93" s="7"/>
      <c r="AB93" s="7"/>
      <c r="AC93" s="7"/>
      <c r="AD93" s="7"/>
      <c r="AE93" s="7"/>
      <c r="AF93" s="7"/>
      <c r="AG93" s="7"/>
      <c r="AH93" s="7"/>
      <c r="AI93" s="7"/>
    </row>
    <row r="94" spans="3:35" ht="15.75" customHeight="1" x14ac:dyDescent="0.25">
      <c r="C94" s="7"/>
      <c r="D94" s="7"/>
      <c r="E94" s="7"/>
      <c r="F94" s="7"/>
      <c r="G94" s="7"/>
      <c r="H94" s="7"/>
      <c r="J94" s="7"/>
      <c r="K94" s="7"/>
      <c r="L94" s="7"/>
      <c r="M94" s="7"/>
      <c r="N94" s="7"/>
      <c r="O94" s="7"/>
      <c r="P94" s="7"/>
      <c r="Q94" s="7"/>
      <c r="R94" s="7"/>
      <c r="S94" s="7"/>
      <c r="T94" s="7"/>
      <c r="U94" s="7"/>
      <c r="V94" s="7"/>
      <c r="W94" s="7"/>
      <c r="X94" s="7"/>
      <c r="Y94" s="7"/>
      <c r="Z94" s="7"/>
      <c r="AA94" s="7"/>
      <c r="AB94" s="7"/>
      <c r="AC94" s="7"/>
      <c r="AD94" s="7"/>
      <c r="AE94" s="7"/>
      <c r="AF94" s="7"/>
      <c r="AG94" s="7"/>
      <c r="AH94" s="7"/>
      <c r="AI94" s="7"/>
    </row>
    <row r="95" spans="3:35" ht="15.75" customHeight="1" x14ac:dyDescent="0.25">
      <c r="F95" s="10"/>
      <c r="O95" s="7"/>
      <c r="P95" s="7"/>
      <c r="Q95" s="11"/>
      <c r="R95" s="11"/>
      <c r="S95" s="11"/>
      <c r="T95" s="11"/>
      <c r="U95" s="11"/>
    </row>
    <row r="96" spans="3:35" ht="15.75" customHeight="1" x14ac:dyDescent="0.25">
      <c r="F96" s="10"/>
      <c r="O96" s="7"/>
      <c r="P96" s="7"/>
      <c r="Q96" s="11"/>
      <c r="R96" s="11"/>
      <c r="S96" s="11"/>
      <c r="T96" s="11"/>
      <c r="U96" s="11"/>
    </row>
    <row r="97" spans="6:21" ht="15.75" customHeight="1" x14ac:dyDescent="0.25">
      <c r="F97" s="10"/>
      <c r="O97" s="7"/>
      <c r="P97" s="7"/>
      <c r="Q97" s="11"/>
      <c r="R97" s="11"/>
      <c r="S97" s="11"/>
      <c r="T97" s="11"/>
      <c r="U97" s="11"/>
    </row>
    <row r="98" spans="6:21" ht="15.75" customHeight="1" x14ac:dyDescent="0.25">
      <c r="F98" s="10"/>
      <c r="O98" s="7"/>
      <c r="P98" s="7"/>
      <c r="Q98" s="11"/>
      <c r="R98" s="11"/>
      <c r="S98" s="11"/>
      <c r="T98" s="11"/>
      <c r="U98" s="11"/>
    </row>
    <row r="99" spans="6:21" ht="15.75" customHeight="1" x14ac:dyDescent="0.25">
      <c r="F99" s="10"/>
      <c r="O99" s="7"/>
      <c r="P99" s="7"/>
      <c r="Q99" s="11"/>
      <c r="R99" s="11"/>
      <c r="S99" s="11"/>
      <c r="T99" s="11"/>
      <c r="U99" s="11"/>
    </row>
    <row r="100" spans="6:21" ht="15.75" customHeight="1" x14ac:dyDescent="0.25">
      <c r="F100" s="10"/>
      <c r="O100" s="7"/>
      <c r="P100" s="7"/>
      <c r="Q100" s="11"/>
      <c r="R100" s="11"/>
      <c r="S100" s="11"/>
      <c r="T100" s="11"/>
      <c r="U100" s="11"/>
    </row>
    <row r="101" spans="6:21" ht="15.75" customHeight="1" x14ac:dyDescent="0.25">
      <c r="F101" s="10"/>
      <c r="O101" s="7"/>
      <c r="P101" s="7"/>
      <c r="Q101" s="11"/>
      <c r="R101" s="11"/>
      <c r="S101" s="11"/>
      <c r="T101" s="11"/>
      <c r="U101" s="11"/>
    </row>
    <row r="102" spans="6:21" ht="15.75" customHeight="1" x14ac:dyDescent="0.25">
      <c r="F102" s="10"/>
      <c r="O102" s="7"/>
      <c r="P102" s="7"/>
      <c r="Q102" s="11"/>
      <c r="R102" s="11"/>
      <c r="S102" s="11"/>
      <c r="T102" s="11"/>
      <c r="U102" s="11"/>
    </row>
    <row r="103" spans="6:21" ht="15.75" customHeight="1" x14ac:dyDescent="0.25">
      <c r="F103" s="10"/>
      <c r="O103" s="7"/>
      <c r="P103" s="7"/>
      <c r="Q103" s="11"/>
      <c r="R103" s="11"/>
      <c r="S103" s="11"/>
      <c r="T103" s="11"/>
      <c r="U103" s="11"/>
    </row>
    <row r="104" spans="6:21" ht="15.75" customHeight="1" x14ac:dyDescent="0.25">
      <c r="F104" s="10"/>
      <c r="O104" s="7"/>
      <c r="P104" s="7"/>
      <c r="Q104" s="11"/>
      <c r="R104" s="11"/>
      <c r="S104" s="11"/>
      <c r="T104" s="11"/>
      <c r="U104" s="11"/>
    </row>
    <row r="105" spans="6:21" ht="15.75" customHeight="1" x14ac:dyDescent="0.25">
      <c r="F105" s="10"/>
      <c r="O105" s="7"/>
      <c r="P105" s="7"/>
      <c r="Q105" s="11"/>
      <c r="R105" s="11"/>
      <c r="S105" s="11"/>
      <c r="T105" s="11"/>
      <c r="U105" s="11"/>
    </row>
    <row r="106" spans="6:21" ht="15.75" customHeight="1" x14ac:dyDescent="0.25">
      <c r="F106" s="10"/>
      <c r="O106" s="7"/>
      <c r="P106" s="7"/>
      <c r="Q106" s="11"/>
      <c r="R106" s="11"/>
      <c r="S106" s="11"/>
      <c r="T106" s="11"/>
      <c r="U106" s="11"/>
    </row>
    <row r="107" spans="6:21" ht="15.75" customHeight="1" x14ac:dyDescent="0.25">
      <c r="F107" s="10"/>
      <c r="O107" s="7"/>
      <c r="P107" s="7"/>
      <c r="Q107" s="11"/>
      <c r="R107" s="11"/>
      <c r="S107" s="11"/>
      <c r="T107" s="11"/>
      <c r="U107" s="11"/>
    </row>
    <row r="108" spans="6:21" ht="15.75" customHeight="1" x14ac:dyDescent="0.25">
      <c r="F108" s="10"/>
      <c r="O108" s="7"/>
      <c r="P108" s="7"/>
      <c r="Q108" s="11"/>
      <c r="R108" s="11"/>
      <c r="S108" s="11"/>
      <c r="T108" s="11"/>
      <c r="U108" s="11"/>
    </row>
    <row r="109" spans="6:21" ht="15.75" customHeight="1" x14ac:dyDescent="0.25">
      <c r="F109" s="10"/>
      <c r="O109" s="7"/>
      <c r="P109" s="7"/>
      <c r="Q109" s="11"/>
      <c r="R109" s="11"/>
      <c r="S109" s="11"/>
      <c r="T109" s="11"/>
      <c r="U109" s="11"/>
    </row>
    <row r="110" spans="6:21" ht="15.75" customHeight="1" x14ac:dyDescent="0.25">
      <c r="F110" s="10"/>
      <c r="O110" s="7"/>
      <c r="P110" s="7"/>
      <c r="Q110" s="11"/>
      <c r="R110" s="11"/>
      <c r="S110" s="11"/>
      <c r="T110" s="11"/>
      <c r="U110" s="11"/>
    </row>
    <row r="111" spans="6:21" ht="15.75" customHeight="1" x14ac:dyDescent="0.25">
      <c r="F111" s="10"/>
      <c r="O111" s="7"/>
      <c r="P111" s="7"/>
      <c r="Q111" s="11"/>
      <c r="R111" s="11"/>
      <c r="S111" s="11"/>
      <c r="T111" s="11"/>
      <c r="U111" s="11"/>
    </row>
    <row r="112" spans="6:21" ht="15.75" customHeight="1" x14ac:dyDescent="0.25">
      <c r="F112" s="10"/>
      <c r="O112" s="7"/>
      <c r="P112" s="7"/>
      <c r="Q112" s="11"/>
      <c r="R112" s="11"/>
      <c r="S112" s="11"/>
      <c r="T112" s="11"/>
      <c r="U112" s="11"/>
    </row>
    <row r="113" spans="6:21" ht="15.75" customHeight="1" x14ac:dyDescent="0.25">
      <c r="F113" s="10"/>
      <c r="O113" s="7"/>
      <c r="P113" s="7"/>
      <c r="Q113" s="11"/>
      <c r="R113" s="11"/>
      <c r="S113" s="11"/>
      <c r="T113" s="11"/>
      <c r="U113" s="11"/>
    </row>
    <row r="114" spans="6:21" ht="15.75" customHeight="1" x14ac:dyDescent="0.25">
      <c r="F114" s="10"/>
      <c r="O114" s="7"/>
      <c r="P114" s="7"/>
      <c r="Q114" s="11"/>
      <c r="R114" s="11"/>
      <c r="S114" s="11"/>
      <c r="T114" s="11"/>
      <c r="U114" s="11"/>
    </row>
    <row r="115" spans="6:21" ht="15.75" customHeight="1" x14ac:dyDescent="0.25">
      <c r="F115" s="10"/>
      <c r="O115" s="7"/>
      <c r="P115" s="7"/>
      <c r="Q115" s="11"/>
      <c r="R115" s="11"/>
      <c r="S115" s="11"/>
      <c r="T115" s="11"/>
      <c r="U115" s="11"/>
    </row>
    <row r="116" spans="6:21" ht="15.75" customHeight="1" x14ac:dyDescent="0.25">
      <c r="F116" s="10"/>
      <c r="O116" s="7"/>
      <c r="P116" s="7"/>
      <c r="Q116" s="11"/>
      <c r="R116" s="11"/>
      <c r="S116" s="11"/>
      <c r="T116" s="11"/>
      <c r="U116" s="11"/>
    </row>
    <row r="117" spans="6:21" ht="15.75" customHeight="1" x14ac:dyDescent="0.25">
      <c r="F117" s="10"/>
      <c r="O117" s="7"/>
      <c r="P117" s="7"/>
      <c r="Q117" s="11"/>
      <c r="R117" s="11"/>
      <c r="S117" s="11"/>
      <c r="T117" s="11"/>
      <c r="U117" s="11"/>
    </row>
    <row r="118" spans="6:21" ht="15.75" customHeight="1" x14ac:dyDescent="0.25">
      <c r="F118" s="10"/>
      <c r="O118" s="7"/>
      <c r="P118" s="7"/>
      <c r="Q118" s="11"/>
      <c r="R118" s="11"/>
      <c r="S118" s="11"/>
      <c r="T118" s="11"/>
      <c r="U118" s="11"/>
    </row>
    <row r="119" spans="6:21" ht="15.75" customHeight="1" x14ac:dyDescent="0.25">
      <c r="F119" s="10"/>
      <c r="O119" s="7"/>
      <c r="P119" s="7"/>
      <c r="Q119" s="11"/>
      <c r="R119" s="11"/>
      <c r="S119" s="11"/>
      <c r="T119" s="11"/>
      <c r="U119" s="11"/>
    </row>
    <row r="120" spans="6:21" ht="15.75" customHeight="1" x14ac:dyDescent="0.25">
      <c r="F120" s="10"/>
      <c r="O120" s="7"/>
      <c r="P120" s="7"/>
      <c r="Q120" s="11"/>
      <c r="R120" s="11"/>
      <c r="S120" s="11"/>
      <c r="T120" s="11"/>
      <c r="U120" s="11"/>
    </row>
    <row r="121" spans="6:21" ht="15.75" customHeight="1" x14ac:dyDescent="0.25">
      <c r="F121" s="10"/>
      <c r="O121" s="7"/>
      <c r="P121" s="7"/>
      <c r="Q121" s="11"/>
      <c r="R121" s="11"/>
      <c r="S121" s="11"/>
      <c r="T121" s="11"/>
      <c r="U121" s="11"/>
    </row>
    <row r="122" spans="6:21" ht="15.75" customHeight="1" x14ac:dyDescent="0.25">
      <c r="F122" s="10"/>
      <c r="O122" s="7"/>
      <c r="P122" s="7"/>
      <c r="Q122" s="11"/>
      <c r="R122" s="11"/>
      <c r="S122" s="11"/>
      <c r="T122" s="11"/>
      <c r="U122" s="11"/>
    </row>
    <row r="123" spans="6:21" ht="15.75" customHeight="1" x14ac:dyDescent="0.25">
      <c r="F123" s="10"/>
      <c r="O123" s="7"/>
      <c r="P123" s="7"/>
      <c r="Q123" s="11"/>
      <c r="R123" s="11"/>
      <c r="S123" s="11"/>
      <c r="T123" s="11"/>
      <c r="U123" s="11"/>
    </row>
    <row r="124" spans="6:21" ht="15.75" customHeight="1" x14ac:dyDescent="0.25">
      <c r="F124" s="10"/>
      <c r="O124" s="7"/>
      <c r="P124" s="7"/>
      <c r="Q124" s="11"/>
      <c r="R124" s="11"/>
      <c r="S124" s="11"/>
      <c r="T124" s="11"/>
      <c r="U124" s="11"/>
    </row>
    <row r="125" spans="6:21" ht="15.75" customHeight="1" x14ac:dyDescent="0.25">
      <c r="F125" s="10"/>
      <c r="O125" s="7"/>
      <c r="P125" s="7"/>
      <c r="Q125" s="11"/>
      <c r="R125" s="11"/>
      <c r="S125" s="11"/>
      <c r="T125" s="11"/>
      <c r="U125" s="11"/>
    </row>
    <row r="126" spans="6:21" ht="15.75" customHeight="1" x14ac:dyDescent="0.25">
      <c r="F126" s="10"/>
      <c r="O126" s="7"/>
      <c r="P126" s="7"/>
      <c r="Q126" s="11"/>
      <c r="R126" s="11"/>
      <c r="S126" s="11"/>
      <c r="T126" s="11"/>
      <c r="U126" s="11"/>
    </row>
    <row r="127" spans="6:21" ht="15.75" customHeight="1" x14ac:dyDescent="0.25">
      <c r="F127" s="10"/>
      <c r="O127" s="7"/>
      <c r="P127" s="7"/>
      <c r="Q127" s="11"/>
      <c r="R127" s="11"/>
      <c r="S127" s="11"/>
      <c r="T127" s="11"/>
      <c r="U127" s="11"/>
    </row>
    <row r="128" spans="6:21" ht="15.75" customHeight="1" x14ac:dyDescent="0.25">
      <c r="F128" s="10"/>
      <c r="O128" s="7"/>
      <c r="P128" s="7"/>
      <c r="Q128" s="11"/>
      <c r="R128" s="11"/>
      <c r="S128" s="11"/>
      <c r="T128" s="11"/>
      <c r="U128" s="11"/>
    </row>
    <row r="129" spans="6:21" ht="15.75" customHeight="1" x14ac:dyDescent="0.25">
      <c r="F129" s="10"/>
      <c r="O129" s="7"/>
      <c r="P129" s="7"/>
      <c r="Q129" s="11"/>
      <c r="R129" s="11"/>
      <c r="S129" s="11"/>
      <c r="T129" s="11"/>
      <c r="U129" s="11"/>
    </row>
    <row r="130" spans="6:21" ht="15.75" customHeight="1" x14ac:dyDescent="0.25">
      <c r="F130" s="10"/>
      <c r="O130" s="7"/>
      <c r="P130" s="7"/>
      <c r="Q130" s="11"/>
      <c r="R130" s="11"/>
      <c r="S130" s="11"/>
      <c r="T130" s="11"/>
      <c r="U130" s="11"/>
    </row>
    <row r="131" spans="6:21" ht="15.75" customHeight="1" x14ac:dyDescent="0.25">
      <c r="F131" s="10"/>
      <c r="O131" s="7"/>
      <c r="P131" s="7"/>
      <c r="Q131" s="11"/>
      <c r="R131" s="11"/>
      <c r="S131" s="11"/>
      <c r="T131" s="11"/>
      <c r="U131" s="11"/>
    </row>
    <row r="132" spans="6:21" ht="15.75" customHeight="1" x14ac:dyDescent="0.25">
      <c r="F132" s="10"/>
      <c r="O132" s="7"/>
      <c r="P132" s="7"/>
      <c r="Q132" s="11"/>
      <c r="R132" s="11"/>
      <c r="S132" s="11"/>
      <c r="T132" s="11"/>
      <c r="U132" s="11"/>
    </row>
    <row r="133" spans="6:21" ht="15.75" customHeight="1" x14ac:dyDescent="0.25">
      <c r="F133" s="10"/>
      <c r="O133" s="7"/>
      <c r="P133" s="7"/>
      <c r="Q133" s="11"/>
      <c r="R133" s="11"/>
      <c r="S133" s="11"/>
      <c r="T133" s="11"/>
      <c r="U133" s="11"/>
    </row>
    <row r="134" spans="6:21" ht="15.75" customHeight="1" x14ac:dyDescent="0.25">
      <c r="F134" s="10"/>
      <c r="O134" s="7"/>
      <c r="P134" s="7"/>
      <c r="Q134" s="11"/>
      <c r="R134" s="11"/>
      <c r="S134" s="11"/>
      <c r="T134" s="11"/>
      <c r="U134" s="11"/>
    </row>
    <row r="135" spans="6:21" ht="15.75" customHeight="1" x14ac:dyDescent="0.25">
      <c r="F135" s="10"/>
      <c r="O135" s="7"/>
      <c r="P135" s="7"/>
      <c r="Q135" s="11"/>
      <c r="R135" s="11"/>
      <c r="S135" s="11"/>
      <c r="T135" s="11"/>
      <c r="U135" s="11"/>
    </row>
    <row r="136" spans="6:21" ht="15.75" customHeight="1" x14ac:dyDescent="0.25">
      <c r="F136" s="10"/>
      <c r="O136" s="7"/>
      <c r="P136" s="7"/>
      <c r="Q136" s="11"/>
      <c r="R136" s="11"/>
      <c r="S136" s="11"/>
      <c r="T136" s="11"/>
      <c r="U136" s="11"/>
    </row>
    <row r="137" spans="6:21" ht="15.75" customHeight="1" x14ac:dyDescent="0.25">
      <c r="F137" s="10"/>
      <c r="O137" s="7"/>
      <c r="P137" s="7"/>
      <c r="Q137" s="11"/>
      <c r="R137" s="11"/>
      <c r="S137" s="11"/>
      <c r="T137" s="11"/>
      <c r="U137" s="11"/>
    </row>
    <row r="138" spans="6:21" ht="15.75" customHeight="1" x14ac:dyDescent="0.25">
      <c r="F138" s="10"/>
      <c r="O138" s="7"/>
      <c r="P138" s="7"/>
      <c r="Q138" s="11"/>
      <c r="R138" s="11"/>
      <c r="S138" s="11"/>
      <c r="T138" s="11"/>
      <c r="U138" s="11"/>
    </row>
    <row r="139" spans="6:21" ht="15.75" customHeight="1" x14ac:dyDescent="0.25">
      <c r="F139" s="10"/>
      <c r="O139" s="7"/>
      <c r="P139" s="7"/>
      <c r="Q139" s="11"/>
      <c r="R139" s="11"/>
      <c r="S139" s="11"/>
      <c r="T139" s="11"/>
      <c r="U139" s="11"/>
    </row>
    <row r="140" spans="6:21" ht="15.75" customHeight="1" x14ac:dyDescent="0.25">
      <c r="F140" s="10"/>
      <c r="O140" s="7"/>
      <c r="P140" s="7"/>
      <c r="Q140" s="11"/>
      <c r="R140" s="11"/>
      <c r="S140" s="11"/>
      <c r="T140" s="11"/>
      <c r="U140" s="11"/>
    </row>
    <row r="141" spans="6:21" ht="15.75" customHeight="1" x14ac:dyDescent="0.25">
      <c r="F141" s="10"/>
      <c r="O141" s="7"/>
      <c r="P141" s="7"/>
      <c r="Q141" s="11"/>
      <c r="R141" s="11"/>
      <c r="S141" s="11"/>
      <c r="T141" s="11"/>
      <c r="U141" s="11"/>
    </row>
    <row r="142" spans="6:21" ht="15.75" customHeight="1" x14ac:dyDescent="0.25">
      <c r="F142" s="10"/>
      <c r="O142" s="7"/>
      <c r="P142" s="7"/>
      <c r="Q142" s="11"/>
      <c r="R142" s="11"/>
      <c r="S142" s="11"/>
      <c r="T142" s="11"/>
      <c r="U142" s="11"/>
    </row>
    <row r="143" spans="6:21" ht="15.75" customHeight="1" x14ac:dyDescent="0.25">
      <c r="F143" s="10"/>
      <c r="O143" s="7"/>
      <c r="P143" s="7"/>
      <c r="Q143" s="11"/>
      <c r="R143" s="11"/>
      <c r="S143" s="11"/>
      <c r="T143" s="11"/>
      <c r="U143" s="11"/>
    </row>
    <row r="144" spans="6:21" ht="15.75" customHeight="1" x14ac:dyDescent="0.25">
      <c r="F144" s="10"/>
      <c r="O144" s="7"/>
      <c r="P144" s="7"/>
      <c r="Q144" s="11"/>
      <c r="R144" s="11"/>
      <c r="S144" s="11"/>
      <c r="T144" s="11"/>
      <c r="U144" s="11"/>
    </row>
    <row r="145" spans="6:21" ht="15.75" customHeight="1" x14ac:dyDescent="0.25">
      <c r="F145" s="10"/>
      <c r="O145" s="7"/>
      <c r="P145" s="7"/>
      <c r="Q145" s="11"/>
      <c r="R145" s="11"/>
      <c r="S145" s="11"/>
      <c r="T145" s="11"/>
      <c r="U145" s="11"/>
    </row>
    <row r="146" spans="6:21" ht="15.75" customHeight="1" x14ac:dyDescent="0.25">
      <c r="F146" s="10"/>
      <c r="O146" s="7"/>
      <c r="P146" s="7"/>
      <c r="Q146" s="11"/>
      <c r="R146" s="11"/>
      <c r="S146" s="11"/>
      <c r="T146" s="11"/>
      <c r="U146" s="11"/>
    </row>
    <row r="147" spans="6:21" ht="15.75" customHeight="1" x14ac:dyDescent="0.25">
      <c r="F147" s="10"/>
      <c r="O147" s="7"/>
      <c r="P147" s="7"/>
      <c r="Q147" s="11"/>
      <c r="R147" s="11"/>
      <c r="S147" s="11"/>
      <c r="T147" s="11"/>
      <c r="U147" s="11"/>
    </row>
    <row r="148" spans="6:21" ht="15.75" customHeight="1" x14ac:dyDescent="0.25">
      <c r="F148" s="10"/>
      <c r="O148" s="7"/>
      <c r="P148" s="7"/>
      <c r="Q148" s="11"/>
      <c r="R148" s="11"/>
      <c r="S148" s="11"/>
      <c r="T148" s="11"/>
      <c r="U148" s="11"/>
    </row>
    <row r="149" spans="6:21" ht="15.75" customHeight="1" x14ac:dyDescent="0.25">
      <c r="F149" s="10"/>
      <c r="O149" s="7"/>
      <c r="P149" s="7"/>
      <c r="Q149" s="11"/>
      <c r="R149" s="11"/>
      <c r="S149" s="11"/>
      <c r="T149" s="11"/>
      <c r="U149" s="11"/>
    </row>
    <row r="150" spans="6:21" ht="15.75" customHeight="1" x14ac:dyDescent="0.25">
      <c r="F150" s="10"/>
      <c r="O150" s="7"/>
      <c r="P150" s="7"/>
      <c r="Q150" s="11"/>
      <c r="R150" s="11"/>
      <c r="S150" s="11"/>
      <c r="T150" s="11"/>
      <c r="U150" s="11"/>
    </row>
    <row r="151" spans="6:21" ht="15.75" customHeight="1" x14ac:dyDescent="0.25">
      <c r="F151" s="10"/>
      <c r="O151" s="7"/>
      <c r="P151" s="7"/>
      <c r="Q151" s="11"/>
      <c r="R151" s="11"/>
      <c r="S151" s="11"/>
      <c r="T151" s="11"/>
      <c r="U151" s="11"/>
    </row>
    <row r="152" spans="6:21" ht="15.75" customHeight="1" x14ac:dyDescent="0.25">
      <c r="F152" s="10"/>
      <c r="O152" s="7"/>
      <c r="P152" s="7"/>
      <c r="Q152" s="11"/>
      <c r="R152" s="11"/>
      <c r="S152" s="11"/>
      <c r="T152" s="11"/>
      <c r="U152" s="11"/>
    </row>
    <row r="153" spans="6:21" ht="15.75" customHeight="1" x14ac:dyDescent="0.25">
      <c r="F153" s="10"/>
      <c r="O153" s="7"/>
      <c r="P153" s="7"/>
      <c r="Q153" s="11"/>
      <c r="R153" s="11"/>
      <c r="S153" s="11"/>
      <c r="T153" s="11"/>
      <c r="U153" s="11"/>
    </row>
    <row r="154" spans="6:21" ht="15.75" customHeight="1" x14ac:dyDescent="0.25">
      <c r="F154" s="10"/>
      <c r="O154" s="7"/>
      <c r="P154" s="7"/>
      <c r="Q154" s="11"/>
      <c r="R154" s="11"/>
      <c r="S154" s="11"/>
      <c r="T154" s="11"/>
      <c r="U154" s="11"/>
    </row>
    <row r="155" spans="6:21" ht="15.75" customHeight="1" x14ac:dyDescent="0.25">
      <c r="F155" s="10"/>
      <c r="O155" s="7"/>
      <c r="P155" s="7"/>
      <c r="Q155" s="11"/>
      <c r="R155" s="11"/>
      <c r="S155" s="11"/>
      <c r="T155" s="11"/>
      <c r="U155" s="11"/>
    </row>
    <row r="156" spans="6:21" ht="15.75" customHeight="1" x14ac:dyDescent="0.25">
      <c r="F156" s="10"/>
      <c r="O156" s="7"/>
      <c r="P156" s="7"/>
      <c r="Q156" s="11"/>
      <c r="R156" s="11"/>
      <c r="S156" s="11"/>
      <c r="T156" s="11"/>
      <c r="U156" s="11"/>
    </row>
    <row r="157" spans="6:21" ht="15.75" customHeight="1" x14ac:dyDescent="0.25">
      <c r="F157" s="10"/>
      <c r="O157" s="7"/>
      <c r="P157" s="7"/>
      <c r="Q157" s="11"/>
      <c r="R157" s="11"/>
      <c r="S157" s="11"/>
      <c r="T157" s="11"/>
      <c r="U157" s="11"/>
    </row>
    <row r="158" spans="6:21" ht="15.75" customHeight="1" x14ac:dyDescent="0.25">
      <c r="F158" s="10"/>
      <c r="O158" s="7"/>
      <c r="P158" s="7"/>
      <c r="Q158" s="11"/>
      <c r="R158" s="11"/>
      <c r="S158" s="11"/>
      <c r="T158" s="11"/>
      <c r="U158" s="11"/>
    </row>
    <row r="159" spans="6:21" ht="15.75" customHeight="1" x14ac:dyDescent="0.25">
      <c r="F159" s="10"/>
      <c r="O159" s="7"/>
      <c r="P159" s="7"/>
      <c r="Q159" s="11"/>
      <c r="R159" s="11"/>
      <c r="S159" s="11"/>
      <c r="T159" s="11"/>
      <c r="U159" s="11"/>
    </row>
    <row r="160" spans="6:21" ht="15.75" customHeight="1" x14ac:dyDescent="0.25">
      <c r="F160" s="10"/>
      <c r="O160" s="7"/>
      <c r="P160" s="7"/>
      <c r="Q160" s="11"/>
      <c r="R160" s="11"/>
      <c r="S160" s="11"/>
      <c r="T160" s="11"/>
      <c r="U160" s="11"/>
    </row>
    <row r="161" spans="6:21" ht="15.75" customHeight="1" x14ac:dyDescent="0.25">
      <c r="F161" s="10"/>
      <c r="O161" s="7"/>
      <c r="P161" s="7"/>
      <c r="Q161" s="11"/>
      <c r="R161" s="11"/>
      <c r="S161" s="11"/>
      <c r="T161" s="11"/>
      <c r="U161" s="11"/>
    </row>
    <row r="162" spans="6:21" ht="15.75" customHeight="1" x14ac:dyDescent="0.25">
      <c r="F162" s="10"/>
      <c r="O162" s="7"/>
      <c r="P162" s="7"/>
      <c r="Q162" s="11"/>
      <c r="R162" s="11"/>
      <c r="S162" s="11"/>
      <c r="T162" s="11"/>
      <c r="U162" s="11"/>
    </row>
    <row r="163" spans="6:21" ht="15.75" customHeight="1" x14ac:dyDescent="0.25">
      <c r="F163" s="10"/>
      <c r="O163" s="7"/>
      <c r="P163" s="7"/>
      <c r="Q163" s="11"/>
      <c r="R163" s="11"/>
      <c r="S163" s="11"/>
      <c r="T163" s="11"/>
      <c r="U163" s="11"/>
    </row>
    <row r="164" spans="6:21" ht="15.75" customHeight="1" x14ac:dyDescent="0.25">
      <c r="F164" s="10"/>
      <c r="O164" s="7"/>
      <c r="P164" s="7"/>
      <c r="Q164" s="11"/>
      <c r="R164" s="11"/>
      <c r="S164" s="11"/>
      <c r="T164" s="11"/>
      <c r="U164" s="11"/>
    </row>
    <row r="165" spans="6:21" ht="15.75" customHeight="1" x14ac:dyDescent="0.25">
      <c r="F165" s="10"/>
      <c r="O165" s="7"/>
      <c r="P165" s="7"/>
      <c r="Q165" s="11"/>
      <c r="R165" s="11"/>
      <c r="S165" s="11"/>
      <c r="T165" s="11"/>
      <c r="U165" s="11"/>
    </row>
    <row r="166" spans="6:21" ht="15.75" customHeight="1" x14ac:dyDescent="0.25">
      <c r="F166" s="10"/>
      <c r="O166" s="7"/>
      <c r="P166" s="7"/>
      <c r="Q166" s="11"/>
      <c r="R166" s="11"/>
      <c r="S166" s="11"/>
      <c r="T166" s="11"/>
      <c r="U166" s="11"/>
    </row>
    <row r="167" spans="6:21" ht="15.75" customHeight="1" x14ac:dyDescent="0.25">
      <c r="F167" s="10"/>
      <c r="O167" s="7"/>
      <c r="P167" s="7"/>
      <c r="Q167" s="11"/>
      <c r="R167" s="11"/>
      <c r="S167" s="11"/>
      <c r="T167" s="11"/>
      <c r="U167" s="11"/>
    </row>
    <row r="168" spans="6:21" ht="15.75" customHeight="1" x14ac:dyDescent="0.25">
      <c r="F168" s="10"/>
      <c r="O168" s="7"/>
      <c r="P168" s="7"/>
      <c r="Q168" s="11"/>
      <c r="R168" s="11"/>
      <c r="S168" s="11"/>
      <c r="T168" s="11"/>
      <c r="U168" s="11"/>
    </row>
    <row r="169" spans="6:21" ht="15.75" customHeight="1" x14ac:dyDescent="0.25">
      <c r="F169" s="10"/>
      <c r="O169" s="7"/>
      <c r="P169" s="7"/>
      <c r="Q169" s="11"/>
      <c r="R169" s="11"/>
      <c r="S169" s="11"/>
      <c r="T169" s="11"/>
      <c r="U169" s="11"/>
    </row>
    <row r="170" spans="6:21" ht="15.75" customHeight="1" x14ac:dyDescent="0.25">
      <c r="F170" s="10"/>
      <c r="O170" s="7"/>
      <c r="P170" s="7"/>
      <c r="Q170" s="11"/>
      <c r="R170" s="11"/>
      <c r="S170" s="11"/>
      <c r="T170" s="11"/>
      <c r="U170" s="11"/>
    </row>
    <row r="171" spans="6:21" ht="15.75" customHeight="1" x14ac:dyDescent="0.25">
      <c r="F171" s="10"/>
      <c r="O171" s="7"/>
      <c r="P171" s="7"/>
      <c r="Q171" s="11"/>
      <c r="R171" s="11"/>
      <c r="S171" s="11"/>
      <c r="T171" s="11"/>
      <c r="U171" s="11"/>
    </row>
    <row r="172" spans="6:21" ht="15.75" customHeight="1" x14ac:dyDescent="0.25">
      <c r="F172" s="10"/>
      <c r="O172" s="7"/>
      <c r="P172" s="7"/>
      <c r="Q172" s="11"/>
      <c r="R172" s="11"/>
      <c r="S172" s="11"/>
      <c r="T172" s="11"/>
      <c r="U172" s="11"/>
    </row>
    <row r="173" spans="6:21" ht="15.75" customHeight="1" x14ac:dyDescent="0.25">
      <c r="F173" s="10"/>
      <c r="O173" s="7"/>
      <c r="P173" s="7"/>
      <c r="Q173" s="11"/>
      <c r="R173" s="11"/>
      <c r="S173" s="11"/>
      <c r="T173" s="11"/>
      <c r="U173" s="11"/>
    </row>
    <row r="174" spans="6:21" ht="15.75" customHeight="1" x14ac:dyDescent="0.25">
      <c r="F174" s="10"/>
      <c r="O174" s="7"/>
      <c r="P174" s="7"/>
      <c r="Q174" s="11"/>
      <c r="R174" s="11"/>
      <c r="S174" s="11"/>
      <c r="T174" s="11"/>
      <c r="U174" s="11"/>
    </row>
    <row r="175" spans="6:21" ht="15.75" customHeight="1" x14ac:dyDescent="0.25">
      <c r="F175" s="10"/>
      <c r="O175" s="7"/>
      <c r="P175" s="7"/>
      <c r="Q175" s="11"/>
      <c r="R175" s="11"/>
      <c r="S175" s="11"/>
      <c r="T175" s="11"/>
      <c r="U175" s="11"/>
    </row>
    <row r="176" spans="6:21" ht="15.75" customHeight="1" x14ac:dyDescent="0.25">
      <c r="F176" s="10"/>
      <c r="O176" s="7"/>
      <c r="P176" s="7"/>
      <c r="Q176" s="11"/>
      <c r="R176" s="11"/>
      <c r="S176" s="11"/>
      <c r="T176" s="11"/>
      <c r="U176" s="11"/>
    </row>
    <row r="177" spans="6:21" ht="15.75" customHeight="1" x14ac:dyDescent="0.25">
      <c r="F177" s="10"/>
      <c r="O177" s="7"/>
      <c r="P177" s="7"/>
      <c r="Q177" s="11"/>
      <c r="R177" s="11"/>
      <c r="S177" s="11"/>
      <c r="T177" s="11"/>
      <c r="U177" s="11"/>
    </row>
    <row r="178" spans="6:21" ht="15.75" customHeight="1" x14ac:dyDescent="0.25">
      <c r="F178" s="10"/>
      <c r="O178" s="7"/>
      <c r="P178" s="7"/>
      <c r="Q178" s="11"/>
      <c r="R178" s="11"/>
      <c r="S178" s="11"/>
      <c r="T178" s="11"/>
      <c r="U178" s="11"/>
    </row>
    <row r="179" spans="6:21" ht="15.75" customHeight="1" x14ac:dyDescent="0.25">
      <c r="F179" s="10"/>
      <c r="O179" s="7"/>
      <c r="P179" s="7"/>
      <c r="Q179" s="11"/>
      <c r="R179" s="11"/>
      <c r="S179" s="11"/>
      <c r="T179" s="11"/>
      <c r="U179" s="11"/>
    </row>
    <row r="180" spans="6:21" ht="15.75" customHeight="1" x14ac:dyDescent="0.25">
      <c r="F180" s="10"/>
      <c r="O180" s="7"/>
      <c r="P180" s="7"/>
      <c r="Q180" s="11"/>
      <c r="R180" s="11"/>
      <c r="S180" s="11"/>
      <c r="T180" s="11"/>
      <c r="U180" s="11"/>
    </row>
    <row r="181" spans="6:21" ht="15.75" customHeight="1" x14ac:dyDescent="0.25">
      <c r="F181" s="10"/>
      <c r="O181" s="7"/>
      <c r="P181" s="7"/>
      <c r="Q181" s="11"/>
      <c r="R181" s="11"/>
      <c r="S181" s="11"/>
      <c r="T181" s="11"/>
      <c r="U181" s="11"/>
    </row>
    <row r="182" spans="6:21" ht="15.75" customHeight="1" x14ac:dyDescent="0.25">
      <c r="F182" s="10"/>
      <c r="O182" s="7"/>
      <c r="P182" s="7"/>
      <c r="Q182" s="11"/>
      <c r="R182" s="11"/>
      <c r="S182" s="11"/>
      <c r="T182" s="11"/>
      <c r="U182" s="11"/>
    </row>
    <row r="183" spans="6:21" ht="15.75" customHeight="1" x14ac:dyDescent="0.25">
      <c r="F183" s="10"/>
      <c r="O183" s="7"/>
      <c r="P183" s="7"/>
      <c r="Q183" s="11"/>
      <c r="R183" s="11"/>
      <c r="S183" s="11"/>
      <c r="T183" s="11"/>
      <c r="U183" s="11"/>
    </row>
    <row r="184" spans="6:21" ht="15.75" customHeight="1" x14ac:dyDescent="0.25">
      <c r="F184" s="10"/>
      <c r="O184" s="7"/>
      <c r="P184" s="7"/>
      <c r="Q184" s="11"/>
      <c r="R184" s="11"/>
      <c r="S184" s="11"/>
      <c r="T184" s="11"/>
      <c r="U184" s="11"/>
    </row>
    <row r="185" spans="6:21" ht="15.75" customHeight="1" x14ac:dyDescent="0.25">
      <c r="F185" s="10"/>
      <c r="O185" s="7"/>
      <c r="P185" s="7"/>
      <c r="Q185" s="11"/>
      <c r="R185" s="11"/>
      <c r="S185" s="11"/>
      <c r="T185" s="11"/>
      <c r="U185" s="11"/>
    </row>
    <row r="186" spans="6:21" ht="15.75" customHeight="1" x14ac:dyDescent="0.25">
      <c r="F186" s="10"/>
      <c r="O186" s="7"/>
      <c r="P186" s="7"/>
      <c r="Q186" s="11"/>
      <c r="R186" s="11"/>
      <c r="S186" s="11"/>
      <c r="T186" s="11"/>
      <c r="U186" s="11"/>
    </row>
    <row r="187" spans="6:21" ht="15.75" customHeight="1" x14ac:dyDescent="0.25">
      <c r="F187" s="10"/>
      <c r="O187" s="7"/>
      <c r="P187" s="7"/>
      <c r="Q187" s="11"/>
      <c r="R187" s="11"/>
      <c r="S187" s="11"/>
      <c r="T187" s="11"/>
      <c r="U187" s="11"/>
    </row>
    <row r="188" spans="6:21" ht="15.75" customHeight="1" x14ac:dyDescent="0.25">
      <c r="F188" s="10"/>
      <c r="O188" s="7"/>
      <c r="P188" s="7"/>
      <c r="Q188" s="11"/>
      <c r="R188" s="11"/>
      <c r="S188" s="11"/>
      <c r="T188" s="11"/>
      <c r="U188" s="11"/>
    </row>
    <row r="189" spans="6:21" ht="15.75" customHeight="1" x14ac:dyDescent="0.25">
      <c r="F189" s="10"/>
      <c r="O189" s="7"/>
      <c r="P189" s="7"/>
      <c r="Q189" s="11"/>
      <c r="R189" s="11"/>
      <c r="S189" s="11"/>
      <c r="T189" s="11"/>
      <c r="U189" s="11"/>
    </row>
    <row r="190" spans="6:21" ht="15.75" customHeight="1" x14ac:dyDescent="0.25">
      <c r="F190" s="10"/>
      <c r="O190" s="7"/>
      <c r="P190" s="7"/>
      <c r="Q190" s="11"/>
      <c r="R190" s="11"/>
      <c r="S190" s="11"/>
      <c r="T190" s="11"/>
      <c r="U190" s="11"/>
    </row>
    <row r="191" spans="6:21" ht="15.75" customHeight="1" x14ac:dyDescent="0.25">
      <c r="F191" s="10"/>
      <c r="O191" s="7"/>
      <c r="P191" s="7"/>
      <c r="Q191" s="11"/>
      <c r="R191" s="11"/>
      <c r="S191" s="11"/>
      <c r="T191" s="11"/>
      <c r="U191" s="11"/>
    </row>
    <row r="192" spans="6:21" ht="15.75" customHeight="1" x14ac:dyDescent="0.25">
      <c r="F192" s="10"/>
      <c r="O192" s="7"/>
      <c r="P192" s="7"/>
      <c r="Q192" s="11"/>
      <c r="R192" s="11"/>
      <c r="S192" s="11"/>
      <c r="T192" s="11"/>
      <c r="U192" s="11"/>
    </row>
    <row r="193" spans="6:21" ht="15.75" customHeight="1" x14ac:dyDescent="0.25">
      <c r="F193" s="10"/>
      <c r="O193" s="7"/>
      <c r="P193" s="7"/>
      <c r="Q193" s="11"/>
      <c r="R193" s="11"/>
      <c r="S193" s="11"/>
      <c r="T193" s="11"/>
      <c r="U193" s="11"/>
    </row>
    <row r="194" spans="6:21" ht="15.75" customHeight="1" x14ac:dyDescent="0.25">
      <c r="F194" s="10"/>
      <c r="O194" s="7"/>
      <c r="P194" s="7"/>
      <c r="Q194" s="11"/>
      <c r="R194" s="11"/>
      <c r="S194" s="11"/>
      <c r="T194" s="11"/>
      <c r="U194" s="11"/>
    </row>
    <row r="195" spans="6:21" ht="15.75" customHeight="1" x14ac:dyDescent="0.25">
      <c r="F195" s="10"/>
      <c r="O195" s="7"/>
      <c r="P195" s="7"/>
      <c r="Q195" s="11"/>
      <c r="R195" s="11"/>
      <c r="S195" s="11"/>
      <c r="T195" s="11"/>
      <c r="U195" s="11"/>
    </row>
    <row r="196" spans="6:21" ht="15.75" customHeight="1" x14ac:dyDescent="0.25">
      <c r="F196" s="10"/>
      <c r="O196" s="7"/>
      <c r="P196" s="7"/>
      <c r="Q196" s="11"/>
      <c r="R196" s="11"/>
      <c r="S196" s="11"/>
      <c r="T196" s="11"/>
      <c r="U196" s="11"/>
    </row>
    <row r="197" spans="6:21" ht="15.75" customHeight="1" x14ac:dyDescent="0.25">
      <c r="F197" s="10"/>
      <c r="O197" s="7"/>
      <c r="P197" s="7"/>
      <c r="Q197" s="11"/>
      <c r="R197" s="11"/>
      <c r="S197" s="11"/>
      <c r="T197" s="11"/>
      <c r="U197" s="11"/>
    </row>
    <row r="198" spans="6:21" ht="15.75" customHeight="1" x14ac:dyDescent="0.25">
      <c r="F198" s="10"/>
      <c r="O198" s="7"/>
      <c r="P198" s="7"/>
      <c r="Q198" s="11"/>
      <c r="R198" s="11"/>
      <c r="S198" s="11"/>
      <c r="T198" s="11"/>
      <c r="U198" s="11"/>
    </row>
    <row r="199" spans="6:21" ht="15.75" customHeight="1" x14ac:dyDescent="0.25">
      <c r="F199" s="10"/>
      <c r="O199" s="7"/>
      <c r="P199" s="7"/>
      <c r="Q199" s="11"/>
      <c r="R199" s="11"/>
      <c r="S199" s="11"/>
      <c r="T199" s="11"/>
      <c r="U199" s="11"/>
    </row>
    <row r="200" spans="6:21" ht="15.75" customHeight="1" x14ac:dyDescent="0.25">
      <c r="F200" s="10"/>
      <c r="O200" s="7"/>
      <c r="P200" s="7"/>
      <c r="Q200" s="11"/>
      <c r="R200" s="11"/>
      <c r="S200" s="11"/>
      <c r="T200" s="11"/>
      <c r="U200" s="11"/>
    </row>
    <row r="201" spans="6:21" ht="15.75" customHeight="1" x14ac:dyDescent="0.25">
      <c r="F201" s="10"/>
      <c r="O201" s="7"/>
      <c r="P201" s="7"/>
      <c r="Q201" s="11"/>
      <c r="R201" s="11"/>
      <c r="S201" s="11"/>
      <c r="T201" s="11"/>
      <c r="U201" s="11"/>
    </row>
    <row r="202" spans="6:21" ht="15.75" customHeight="1" x14ac:dyDescent="0.25">
      <c r="F202" s="10"/>
      <c r="O202" s="7"/>
      <c r="P202" s="7"/>
      <c r="Q202" s="11"/>
      <c r="R202" s="11"/>
      <c r="S202" s="11"/>
      <c r="T202" s="11"/>
      <c r="U202" s="11"/>
    </row>
    <row r="203" spans="6:21" ht="15.75" customHeight="1" x14ac:dyDescent="0.25">
      <c r="F203" s="10"/>
      <c r="O203" s="7"/>
      <c r="P203" s="7"/>
      <c r="Q203" s="11"/>
      <c r="R203" s="11"/>
      <c r="S203" s="11"/>
      <c r="T203" s="11"/>
      <c r="U203" s="11"/>
    </row>
    <row r="204" spans="6:21" ht="15.75" customHeight="1" x14ac:dyDescent="0.25">
      <c r="F204" s="10"/>
      <c r="O204" s="7"/>
      <c r="P204" s="7"/>
      <c r="Q204" s="11"/>
      <c r="R204" s="11"/>
      <c r="S204" s="11"/>
      <c r="T204" s="11"/>
      <c r="U204" s="11"/>
    </row>
    <row r="205" spans="6:21" ht="15.75" customHeight="1" x14ac:dyDescent="0.25">
      <c r="F205" s="10"/>
      <c r="O205" s="7"/>
      <c r="P205" s="7"/>
      <c r="Q205" s="11"/>
      <c r="R205" s="11"/>
      <c r="S205" s="11"/>
      <c r="T205" s="11"/>
      <c r="U205" s="11"/>
    </row>
    <row r="206" spans="6:21" ht="15.75" customHeight="1" x14ac:dyDescent="0.25">
      <c r="F206" s="10"/>
      <c r="O206" s="7"/>
      <c r="P206" s="7"/>
      <c r="Q206" s="11"/>
      <c r="R206" s="11"/>
      <c r="S206" s="11"/>
      <c r="T206" s="11"/>
      <c r="U206" s="11"/>
    </row>
    <row r="207" spans="6:21" ht="15.75" customHeight="1" x14ac:dyDescent="0.25">
      <c r="F207" s="10"/>
      <c r="O207" s="7"/>
      <c r="P207" s="7"/>
      <c r="Q207" s="11"/>
      <c r="R207" s="11"/>
      <c r="S207" s="11"/>
      <c r="T207" s="11"/>
      <c r="U207" s="11"/>
    </row>
    <row r="208" spans="6:21" ht="15.75" customHeight="1" x14ac:dyDescent="0.25">
      <c r="F208" s="10"/>
      <c r="O208" s="7"/>
      <c r="P208" s="7"/>
      <c r="Q208" s="11"/>
      <c r="R208" s="11"/>
      <c r="S208" s="11"/>
      <c r="T208" s="11"/>
      <c r="U208" s="11"/>
    </row>
    <row r="209" spans="6:21" ht="15.75" customHeight="1" x14ac:dyDescent="0.25">
      <c r="F209" s="10"/>
      <c r="O209" s="7"/>
      <c r="P209" s="7"/>
      <c r="Q209" s="11"/>
      <c r="R209" s="11"/>
      <c r="S209" s="11"/>
      <c r="T209" s="11"/>
      <c r="U209" s="11"/>
    </row>
    <row r="210" spans="6:21" ht="15.75" customHeight="1" x14ac:dyDescent="0.25">
      <c r="F210" s="10"/>
      <c r="O210" s="7"/>
      <c r="P210" s="7"/>
      <c r="Q210" s="11"/>
      <c r="R210" s="11"/>
      <c r="S210" s="11"/>
      <c r="T210" s="11"/>
      <c r="U210" s="11"/>
    </row>
    <row r="211" spans="6:21" ht="15.75" customHeight="1" x14ac:dyDescent="0.25">
      <c r="F211" s="10"/>
      <c r="O211" s="7"/>
      <c r="P211" s="7"/>
      <c r="Q211" s="11"/>
      <c r="R211" s="11"/>
      <c r="S211" s="11"/>
      <c r="T211" s="11"/>
      <c r="U211" s="11"/>
    </row>
    <row r="212" spans="6:21" ht="15.75" customHeight="1" x14ac:dyDescent="0.25">
      <c r="F212" s="10"/>
      <c r="O212" s="7"/>
      <c r="P212" s="7"/>
      <c r="Q212" s="11"/>
      <c r="R212" s="11"/>
      <c r="S212" s="11"/>
      <c r="T212" s="11"/>
      <c r="U212" s="11"/>
    </row>
    <row r="213" spans="6:21" ht="15.75" customHeight="1" x14ac:dyDescent="0.25">
      <c r="F213" s="10"/>
      <c r="O213" s="7"/>
      <c r="P213" s="7"/>
      <c r="Q213" s="11"/>
      <c r="R213" s="11"/>
      <c r="S213" s="11"/>
      <c r="T213" s="11"/>
      <c r="U213" s="11"/>
    </row>
    <row r="214" spans="6:21" ht="15.75" customHeight="1" x14ac:dyDescent="0.25">
      <c r="F214" s="10"/>
      <c r="O214" s="7"/>
      <c r="P214" s="7"/>
      <c r="Q214" s="11"/>
      <c r="R214" s="11"/>
      <c r="S214" s="11"/>
      <c r="T214" s="11"/>
      <c r="U214" s="11"/>
    </row>
    <row r="215" spans="6:21" ht="15.75" customHeight="1" x14ac:dyDescent="0.25">
      <c r="F215" s="10"/>
      <c r="O215" s="7"/>
      <c r="P215" s="7"/>
      <c r="Q215" s="11"/>
      <c r="R215" s="11"/>
      <c r="S215" s="11"/>
      <c r="T215" s="11"/>
      <c r="U215" s="11"/>
    </row>
    <row r="216" spans="6:21" ht="15.75" customHeight="1" x14ac:dyDescent="0.25">
      <c r="F216" s="10"/>
      <c r="O216" s="7"/>
      <c r="P216" s="7"/>
      <c r="Q216" s="11"/>
      <c r="R216" s="11"/>
      <c r="S216" s="11"/>
      <c r="T216" s="11"/>
      <c r="U216" s="11"/>
    </row>
    <row r="217" spans="6:21" ht="15.75" customHeight="1" x14ac:dyDescent="0.25">
      <c r="F217" s="10"/>
      <c r="O217" s="7"/>
      <c r="P217" s="7"/>
      <c r="Q217" s="11"/>
      <c r="R217" s="11"/>
      <c r="S217" s="11"/>
      <c r="T217" s="11"/>
      <c r="U217" s="11"/>
    </row>
    <row r="218" spans="6:21" ht="15.75" customHeight="1" x14ac:dyDescent="0.25">
      <c r="F218" s="10"/>
      <c r="O218" s="7"/>
      <c r="P218" s="7"/>
      <c r="Q218" s="11"/>
      <c r="R218" s="11"/>
      <c r="S218" s="11"/>
      <c r="T218" s="11"/>
      <c r="U218" s="11"/>
    </row>
    <row r="219" spans="6:21" ht="15.75" customHeight="1" x14ac:dyDescent="0.25">
      <c r="F219" s="10"/>
      <c r="O219" s="7"/>
      <c r="P219" s="7"/>
      <c r="Q219" s="11"/>
      <c r="R219" s="11"/>
      <c r="S219" s="11"/>
      <c r="T219" s="11"/>
      <c r="U219" s="11"/>
    </row>
    <row r="220" spans="6:21" ht="15.75" customHeight="1" x14ac:dyDescent="0.25">
      <c r="F220" s="10"/>
      <c r="O220" s="7"/>
      <c r="P220" s="7"/>
      <c r="Q220" s="11"/>
      <c r="R220" s="11"/>
      <c r="S220" s="11"/>
      <c r="T220" s="11"/>
      <c r="U220" s="11"/>
    </row>
    <row r="221" spans="6:21" ht="15.75" customHeight="1" x14ac:dyDescent="0.25">
      <c r="F221" s="10"/>
      <c r="O221" s="7"/>
      <c r="P221" s="7"/>
      <c r="Q221" s="11"/>
      <c r="R221" s="11"/>
      <c r="S221" s="11"/>
      <c r="T221" s="11"/>
      <c r="U221" s="11"/>
    </row>
    <row r="222" spans="6:21" ht="15.75" customHeight="1" x14ac:dyDescent="0.25">
      <c r="F222" s="10"/>
      <c r="O222" s="7"/>
      <c r="P222" s="7"/>
      <c r="Q222" s="11"/>
      <c r="R222" s="11"/>
      <c r="S222" s="11"/>
      <c r="T222" s="11"/>
      <c r="U222" s="11"/>
    </row>
    <row r="223" spans="6:21" ht="15.75" customHeight="1" x14ac:dyDescent="0.25">
      <c r="F223" s="10"/>
      <c r="O223" s="7"/>
      <c r="P223" s="7"/>
      <c r="Q223" s="11"/>
      <c r="R223" s="11"/>
      <c r="S223" s="11"/>
      <c r="T223" s="11"/>
      <c r="U223" s="11"/>
    </row>
    <row r="224" spans="6:21" ht="15.75" customHeight="1" x14ac:dyDescent="0.25">
      <c r="F224" s="10"/>
      <c r="O224" s="7"/>
      <c r="P224" s="7"/>
      <c r="Q224" s="11"/>
      <c r="R224" s="11"/>
      <c r="S224" s="11"/>
      <c r="T224" s="11"/>
      <c r="U224" s="11"/>
    </row>
    <row r="225" spans="6:21" ht="15.75" customHeight="1" x14ac:dyDescent="0.25">
      <c r="F225" s="10"/>
      <c r="O225" s="7"/>
      <c r="P225" s="7"/>
      <c r="Q225" s="11"/>
      <c r="R225" s="11"/>
      <c r="S225" s="11"/>
      <c r="T225" s="11"/>
      <c r="U225" s="11"/>
    </row>
    <row r="226" spans="6:21" ht="15.75" customHeight="1" x14ac:dyDescent="0.25">
      <c r="F226" s="10"/>
      <c r="O226" s="7"/>
      <c r="P226" s="7"/>
      <c r="Q226" s="11"/>
      <c r="R226" s="11"/>
      <c r="S226" s="11"/>
      <c r="T226" s="11"/>
      <c r="U226" s="11"/>
    </row>
    <row r="227" spans="6:21" ht="15.75" customHeight="1" x14ac:dyDescent="0.25">
      <c r="F227" s="10"/>
      <c r="O227" s="7"/>
      <c r="P227" s="7"/>
      <c r="Q227" s="11"/>
      <c r="R227" s="11"/>
      <c r="S227" s="11"/>
      <c r="T227" s="11"/>
      <c r="U227" s="11"/>
    </row>
    <row r="228" spans="6:21" ht="15.75" customHeight="1" x14ac:dyDescent="0.25">
      <c r="F228" s="10"/>
      <c r="O228" s="7"/>
      <c r="P228" s="7"/>
      <c r="Q228" s="11"/>
      <c r="R228" s="11"/>
      <c r="S228" s="11"/>
      <c r="T228" s="11"/>
      <c r="U228" s="11"/>
    </row>
    <row r="229" spans="6:21" ht="15.75" customHeight="1" x14ac:dyDescent="0.25">
      <c r="F229" s="10"/>
      <c r="O229" s="7"/>
      <c r="P229" s="7"/>
      <c r="Q229" s="11"/>
      <c r="R229" s="11"/>
      <c r="S229" s="11"/>
      <c r="T229" s="11"/>
      <c r="U229" s="11"/>
    </row>
    <row r="230" spans="6:21" ht="15.75" customHeight="1" x14ac:dyDescent="0.25">
      <c r="F230" s="10"/>
      <c r="O230" s="7"/>
      <c r="P230" s="7"/>
      <c r="Q230" s="11"/>
      <c r="R230" s="11"/>
      <c r="S230" s="11"/>
      <c r="T230" s="11"/>
      <c r="U230" s="11"/>
    </row>
    <row r="231" spans="6:21" ht="15.75" customHeight="1" x14ac:dyDescent="0.25">
      <c r="F231" s="10"/>
      <c r="O231" s="7"/>
      <c r="P231" s="7"/>
      <c r="Q231" s="11"/>
      <c r="R231" s="11"/>
      <c r="S231" s="11"/>
      <c r="T231" s="11"/>
      <c r="U231" s="11"/>
    </row>
    <row r="232" spans="6:21" ht="15.75" customHeight="1" x14ac:dyDescent="0.25">
      <c r="F232" s="10"/>
      <c r="O232" s="7"/>
      <c r="P232" s="7"/>
      <c r="Q232" s="11"/>
      <c r="R232" s="11"/>
      <c r="S232" s="11"/>
      <c r="T232" s="11"/>
      <c r="U232" s="11"/>
    </row>
    <row r="233" spans="6:21" ht="15.75" customHeight="1" x14ac:dyDescent="0.25">
      <c r="F233" s="10"/>
      <c r="O233" s="7"/>
      <c r="P233" s="7"/>
      <c r="Q233" s="11"/>
      <c r="R233" s="11"/>
      <c r="S233" s="11"/>
      <c r="T233" s="11"/>
      <c r="U233" s="11"/>
    </row>
    <row r="234" spans="6:21" ht="15.75" customHeight="1" x14ac:dyDescent="0.25">
      <c r="F234" s="10"/>
      <c r="O234" s="7"/>
      <c r="P234" s="7"/>
      <c r="Q234" s="11"/>
      <c r="R234" s="11"/>
      <c r="S234" s="11"/>
      <c r="T234" s="11"/>
      <c r="U234" s="11"/>
    </row>
    <row r="235" spans="6:21" ht="15.75" customHeight="1" x14ac:dyDescent="0.25">
      <c r="F235" s="10"/>
      <c r="O235" s="7"/>
      <c r="P235" s="7"/>
      <c r="Q235" s="11"/>
      <c r="R235" s="11"/>
      <c r="S235" s="11"/>
      <c r="T235" s="11"/>
      <c r="U235" s="11"/>
    </row>
    <row r="236" spans="6:21" ht="15.75" customHeight="1" x14ac:dyDescent="0.25">
      <c r="F236" s="10"/>
      <c r="O236" s="7"/>
      <c r="P236" s="7"/>
      <c r="Q236" s="11"/>
      <c r="R236" s="11"/>
      <c r="S236" s="11"/>
      <c r="T236" s="11"/>
      <c r="U236" s="11"/>
    </row>
    <row r="237" spans="6:21" ht="15.75" customHeight="1" x14ac:dyDescent="0.25">
      <c r="F237" s="10"/>
      <c r="O237" s="7"/>
      <c r="P237" s="7"/>
      <c r="Q237" s="11"/>
      <c r="R237" s="11"/>
      <c r="S237" s="11"/>
      <c r="T237" s="11"/>
      <c r="U237" s="11"/>
    </row>
    <row r="238" spans="6:21" ht="15.75" customHeight="1" x14ac:dyDescent="0.25">
      <c r="F238" s="10"/>
      <c r="O238" s="7"/>
      <c r="P238" s="7"/>
      <c r="Q238" s="11"/>
      <c r="R238" s="11"/>
      <c r="S238" s="11"/>
      <c r="T238" s="11"/>
      <c r="U238" s="11"/>
    </row>
    <row r="239" spans="6:21" ht="15.75" customHeight="1" x14ac:dyDescent="0.25">
      <c r="F239" s="10"/>
      <c r="O239" s="7"/>
      <c r="P239" s="7"/>
      <c r="Q239" s="11"/>
      <c r="R239" s="11"/>
      <c r="S239" s="11"/>
      <c r="T239" s="11"/>
      <c r="U239" s="11"/>
    </row>
    <row r="240" spans="6:21" ht="15.75" customHeight="1" x14ac:dyDescent="0.25">
      <c r="F240" s="10"/>
      <c r="O240" s="7"/>
      <c r="P240" s="7"/>
      <c r="Q240" s="11"/>
      <c r="R240" s="11"/>
      <c r="S240" s="11"/>
      <c r="T240" s="11"/>
      <c r="U240" s="11"/>
    </row>
    <row r="241" spans="6:21" ht="15.75" customHeight="1" x14ac:dyDescent="0.25">
      <c r="F241" s="10"/>
      <c r="O241" s="7"/>
      <c r="P241" s="7"/>
      <c r="Q241" s="11"/>
      <c r="R241" s="11"/>
      <c r="S241" s="11"/>
      <c r="T241" s="11"/>
      <c r="U241" s="11"/>
    </row>
    <row r="242" spans="6:21" ht="15.75" customHeight="1" x14ac:dyDescent="0.25">
      <c r="F242" s="10"/>
      <c r="O242" s="7"/>
      <c r="P242" s="7"/>
      <c r="Q242" s="11"/>
      <c r="R242" s="11"/>
      <c r="S242" s="11"/>
      <c r="T242" s="11"/>
      <c r="U242" s="11"/>
    </row>
    <row r="243" spans="6:21" ht="15.75" customHeight="1" x14ac:dyDescent="0.25">
      <c r="F243" s="10"/>
      <c r="O243" s="7"/>
      <c r="P243" s="7"/>
      <c r="Q243" s="11"/>
      <c r="R243" s="11"/>
      <c r="S243" s="11"/>
      <c r="T243" s="11"/>
      <c r="U243" s="11"/>
    </row>
    <row r="244" spans="6:21" ht="15.75" customHeight="1" x14ac:dyDescent="0.25">
      <c r="F244" s="10"/>
      <c r="O244" s="7"/>
      <c r="P244" s="7"/>
      <c r="Q244" s="11"/>
      <c r="R244" s="11"/>
      <c r="S244" s="11"/>
      <c r="T244" s="11"/>
      <c r="U244" s="11"/>
    </row>
    <row r="245" spans="6:21" ht="15.75" customHeight="1" x14ac:dyDescent="0.25">
      <c r="F245" s="10"/>
      <c r="O245" s="7"/>
      <c r="P245" s="7"/>
      <c r="Q245" s="11"/>
      <c r="R245" s="11"/>
      <c r="S245" s="11"/>
      <c r="T245" s="11"/>
      <c r="U245" s="11"/>
    </row>
    <row r="246" spans="6:21" ht="15.75" customHeight="1" x14ac:dyDescent="0.25">
      <c r="F246" s="10"/>
      <c r="O246" s="7"/>
      <c r="P246" s="7"/>
      <c r="Q246" s="11"/>
      <c r="R246" s="11"/>
      <c r="S246" s="11"/>
      <c r="T246" s="11"/>
      <c r="U246" s="11"/>
    </row>
    <row r="247" spans="6:21" ht="15.75" customHeight="1" x14ac:dyDescent="0.25">
      <c r="F247" s="10"/>
      <c r="O247" s="7"/>
      <c r="P247" s="7"/>
      <c r="Q247" s="11"/>
      <c r="R247" s="11"/>
      <c r="S247" s="11"/>
      <c r="T247" s="11"/>
      <c r="U247" s="11"/>
    </row>
    <row r="248" spans="6:21" ht="15.75" customHeight="1" x14ac:dyDescent="0.25">
      <c r="F248" s="10"/>
      <c r="O248" s="7"/>
      <c r="P248" s="7"/>
      <c r="Q248" s="11"/>
      <c r="R248" s="11"/>
      <c r="S248" s="11"/>
      <c r="T248" s="11"/>
      <c r="U248" s="11"/>
    </row>
    <row r="249" spans="6:21" ht="15.75" customHeight="1" x14ac:dyDescent="0.25">
      <c r="F249" s="10"/>
      <c r="O249" s="7"/>
      <c r="P249" s="7"/>
      <c r="Q249" s="11"/>
      <c r="R249" s="11"/>
      <c r="S249" s="11"/>
      <c r="T249" s="11"/>
      <c r="U249" s="11"/>
    </row>
    <row r="250" spans="6:21" ht="15.75" customHeight="1" x14ac:dyDescent="0.25">
      <c r="F250" s="10"/>
      <c r="O250" s="7"/>
      <c r="P250" s="7"/>
      <c r="Q250" s="11"/>
      <c r="R250" s="11"/>
      <c r="S250" s="11"/>
      <c r="T250" s="11"/>
      <c r="U250" s="11"/>
    </row>
    <row r="251" spans="6:21" ht="15.75" customHeight="1" x14ac:dyDescent="0.25">
      <c r="F251" s="10"/>
      <c r="O251" s="7"/>
      <c r="P251" s="7"/>
      <c r="Q251" s="11"/>
      <c r="R251" s="11"/>
      <c r="S251" s="11"/>
      <c r="T251" s="11"/>
      <c r="U251" s="11"/>
    </row>
    <row r="252" spans="6:21" ht="15.75" customHeight="1" x14ac:dyDescent="0.25">
      <c r="F252" s="10"/>
      <c r="O252" s="7"/>
      <c r="P252" s="7"/>
      <c r="Q252" s="11"/>
      <c r="R252" s="11"/>
      <c r="S252" s="11"/>
      <c r="T252" s="11"/>
      <c r="U252" s="11"/>
    </row>
    <row r="253" spans="6:21" ht="15.75" customHeight="1" x14ac:dyDescent="0.25">
      <c r="F253" s="10"/>
      <c r="O253" s="7"/>
      <c r="P253" s="7"/>
      <c r="Q253" s="11"/>
      <c r="R253" s="11"/>
      <c r="S253" s="11"/>
      <c r="T253" s="11"/>
      <c r="U253" s="11"/>
    </row>
    <row r="254" spans="6:21" ht="15.75" customHeight="1" x14ac:dyDescent="0.25">
      <c r="F254" s="10"/>
      <c r="O254" s="7"/>
      <c r="P254" s="7"/>
      <c r="Q254" s="11"/>
      <c r="R254" s="11"/>
      <c r="S254" s="11"/>
      <c r="T254" s="11"/>
      <c r="U254" s="11"/>
    </row>
    <row r="255" spans="6:21" ht="15.75" customHeight="1" x14ac:dyDescent="0.25">
      <c r="F255" s="10"/>
      <c r="O255" s="7"/>
      <c r="P255" s="7"/>
      <c r="Q255" s="11"/>
      <c r="R255" s="11"/>
      <c r="S255" s="11"/>
      <c r="T255" s="11"/>
      <c r="U255" s="11"/>
    </row>
    <row r="256" spans="6:21" ht="15.75" customHeight="1" x14ac:dyDescent="0.25">
      <c r="F256" s="10"/>
      <c r="O256" s="7"/>
      <c r="P256" s="7"/>
      <c r="Q256" s="11"/>
      <c r="R256" s="11"/>
      <c r="S256" s="11"/>
      <c r="T256" s="11"/>
      <c r="U256" s="11"/>
    </row>
    <row r="257" spans="6:21" ht="15.75" customHeight="1" x14ac:dyDescent="0.25">
      <c r="F257" s="10"/>
      <c r="O257" s="7"/>
      <c r="P257" s="7"/>
      <c r="Q257" s="11"/>
      <c r="R257" s="11"/>
      <c r="S257" s="11"/>
      <c r="T257" s="11"/>
      <c r="U257" s="11"/>
    </row>
    <row r="258" spans="6:21" ht="15.75" customHeight="1" x14ac:dyDescent="0.25">
      <c r="F258" s="10"/>
      <c r="O258" s="7"/>
      <c r="P258" s="7"/>
      <c r="Q258" s="11"/>
      <c r="R258" s="11"/>
      <c r="S258" s="11"/>
      <c r="T258" s="11"/>
      <c r="U258" s="11"/>
    </row>
    <row r="259" spans="6:21" ht="15.75" customHeight="1" x14ac:dyDescent="0.25">
      <c r="F259" s="10"/>
      <c r="O259" s="7"/>
      <c r="P259" s="7"/>
      <c r="Q259" s="11"/>
      <c r="R259" s="11"/>
      <c r="S259" s="11"/>
      <c r="T259" s="11"/>
      <c r="U259" s="11"/>
    </row>
    <row r="260" spans="6:21" ht="15.75" customHeight="1" x14ac:dyDescent="0.25">
      <c r="F260" s="10"/>
      <c r="O260" s="7"/>
      <c r="P260" s="7"/>
      <c r="Q260" s="11"/>
      <c r="R260" s="11"/>
      <c r="S260" s="11"/>
      <c r="T260" s="11"/>
      <c r="U260" s="11"/>
    </row>
    <row r="261" spans="6:21" ht="15.75" customHeight="1" x14ac:dyDescent="0.25">
      <c r="F261" s="10"/>
      <c r="O261" s="7"/>
      <c r="P261" s="7"/>
      <c r="Q261" s="11"/>
      <c r="R261" s="11"/>
      <c r="S261" s="11"/>
      <c r="T261" s="11"/>
      <c r="U261" s="11"/>
    </row>
    <row r="262" spans="6:21" ht="15.75" customHeight="1" x14ac:dyDescent="0.25">
      <c r="F262" s="10"/>
      <c r="O262" s="7"/>
      <c r="P262" s="7"/>
      <c r="Q262" s="11"/>
      <c r="R262" s="11"/>
      <c r="S262" s="11"/>
      <c r="T262" s="11"/>
      <c r="U262" s="11"/>
    </row>
    <row r="263" spans="6:21" ht="15.75" customHeight="1" x14ac:dyDescent="0.25">
      <c r="F263" s="10"/>
      <c r="O263" s="7"/>
      <c r="P263" s="7"/>
      <c r="Q263" s="11"/>
      <c r="R263" s="11"/>
      <c r="S263" s="11"/>
      <c r="T263" s="11"/>
      <c r="U263" s="11"/>
    </row>
    <row r="264" spans="6:21" ht="15.75" customHeight="1" x14ac:dyDescent="0.25">
      <c r="F264" s="10"/>
      <c r="O264" s="7"/>
      <c r="P264" s="7"/>
      <c r="Q264" s="11"/>
      <c r="R264" s="11"/>
      <c r="S264" s="11"/>
      <c r="T264" s="11"/>
      <c r="U264" s="11"/>
    </row>
    <row r="265" spans="6:21" ht="15.75" customHeight="1" x14ac:dyDescent="0.25">
      <c r="F265" s="10"/>
      <c r="O265" s="7"/>
      <c r="P265" s="7"/>
      <c r="Q265" s="11"/>
      <c r="R265" s="11"/>
      <c r="S265" s="11"/>
      <c r="T265" s="11"/>
      <c r="U265" s="11"/>
    </row>
    <row r="266" spans="6:21" ht="15.75" customHeight="1" x14ac:dyDescent="0.25">
      <c r="F266" s="10"/>
      <c r="O266" s="7"/>
      <c r="P266" s="7"/>
      <c r="Q266" s="11"/>
      <c r="R266" s="11"/>
      <c r="S266" s="11"/>
      <c r="T266" s="11"/>
      <c r="U266" s="11"/>
    </row>
    <row r="267" spans="6:21" ht="15.75" customHeight="1" x14ac:dyDescent="0.25">
      <c r="F267" s="10"/>
      <c r="O267" s="7"/>
      <c r="P267" s="7"/>
      <c r="Q267" s="11"/>
      <c r="R267" s="11"/>
      <c r="S267" s="11"/>
      <c r="T267" s="11"/>
      <c r="U267" s="11"/>
    </row>
    <row r="268" spans="6:21" ht="15.75" customHeight="1" x14ac:dyDescent="0.25">
      <c r="F268" s="10"/>
      <c r="O268" s="7"/>
      <c r="P268" s="7"/>
      <c r="Q268" s="11"/>
      <c r="R268" s="11"/>
      <c r="S268" s="11"/>
      <c r="T268" s="11"/>
      <c r="U268" s="11"/>
    </row>
    <row r="269" spans="6:21" ht="15.75" customHeight="1" x14ac:dyDescent="0.25">
      <c r="F269" s="10"/>
      <c r="O269" s="7"/>
      <c r="P269" s="7"/>
      <c r="Q269" s="11"/>
      <c r="R269" s="11"/>
      <c r="S269" s="11"/>
      <c r="T269" s="11"/>
      <c r="U269" s="11"/>
    </row>
    <row r="270" spans="6:21" ht="15.75" customHeight="1" x14ac:dyDescent="0.25">
      <c r="F270" s="10"/>
      <c r="O270" s="7"/>
      <c r="P270" s="7"/>
      <c r="Q270" s="11"/>
      <c r="R270" s="11"/>
      <c r="S270" s="11"/>
      <c r="T270" s="11"/>
      <c r="U270" s="11"/>
    </row>
    <row r="271" spans="6:21" ht="15.75" customHeight="1" x14ac:dyDescent="0.25">
      <c r="F271" s="10"/>
      <c r="O271" s="7"/>
      <c r="P271" s="7"/>
      <c r="Q271" s="11"/>
      <c r="R271" s="11"/>
      <c r="S271" s="11"/>
      <c r="T271" s="11"/>
      <c r="U271" s="11"/>
    </row>
    <row r="272" spans="6:21" ht="15.75" customHeight="1" x14ac:dyDescent="0.25">
      <c r="F272" s="10"/>
      <c r="O272" s="7"/>
      <c r="P272" s="7"/>
      <c r="Q272" s="11"/>
      <c r="R272" s="11"/>
      <c r="S272" s="11"/>
      <c r="T272" s="11"/>
      <c r="U272" s="11"/>
    </row>
    <row r="273" spans="6:21" ht="15.75" customHeight="1" x14ac:dyDescent="0.25">
      <c r="F273" s="10"/>
      <c r="O273" s="7"/>
      <c r="P273" s="7"/>
      <c r="Q273" s="11"/>
      <c r="R273" s="11"/>
      <c r="S273" s="11"/>
      <c r="T273" s="11"/>
      <c r="U273" s="11"/>
    </row>
    <row r="274" spans="6:21" ht="15.75" customHeight="1" x14ac:dyDescent="0.25">
      <c r="F274" s="10"/>
      <c r="O274" s="7"/>
      <c r="P274" s="7"/>
      <c r="Q274" s="11"/>
      <c r="R274" s="11"/>
      <c r="S274" s="11"/>
      <c r="T274" s="11"/>
      <c r="U274" s="11"/>
    </row>
    <row r="275" spans="6:21" ht="15.75" customHeight="1" x14ac:dyDescent="0.25">
      <c r="F275" s="10"/>
      <c r="O275" s="7"/>
      <c r="P275" s="7"/>
      <c r="Q275" s="11"/>
      <c r="R275" s="11"/>
      <c r="S275" s="11"/>
      <c r="T275" s="11"/>
      <c r="U275" s="11"/>
    </row>
    <row r="276" spans="6:21" ht="15.75" customHeight="1" x14ac:dyDescent="0.25">
      <c r="F276" s="10"/>
      <c r="O276" s="7"/>
      <c r="P276" s="7"/>
      <c r="Q276" s="11"/>
      <c r="R276" s="11"/>
      <c r="S276" s="11"/>
      <c r="T276" s="11"/>
      <c r="U276" s="11"/>
    </row>
    <row r="277" spans="6:21" ht="15.75" customHeight="1" x14ac:dyDescent="0.25">
      <c r="F277" s="10"/>
      <c r="O277" s="7"/>
      <c r="P277" s="7"/>
      <c r="Q277" s="11"/>
      <c r="R277" s="11"/>
      <c r="S277" s="11"/>
      <c r="T277" s="11"/>
      <c r="U277" s="11"/>
    </row>
    <row r="278" spans="6:21" ht="15.75" customHeight="1" x14ac:dyDescent="0.25">
      <c r="F278" s="10"/>
      <c r="O278" s="7"/>
      <c r="P278" s="7"/>
      <c r="Q278" s="11"/>
      <c r="R278" s="11"/>
      <c r="S278" s="11"/>
      <c r="T278" s="11"/>
      <c r="U278" s="11"/>
    </row>
    <row r="279" spans="6:21" ht="15.75" customHeight="1" x14ac:dyDescent="0.25">
      <c r="F279" s="10"/>
      <c r="O279" s="7"/>
      <c r="P279" s="7"/>
      <c r="Q279" s="11"/>
      <c r="R279" s="11"/>
      <c r="S279" s="11"/>
      <c r="T279" s="11"/>
      <c r="U279" s="11"/>
    </row>
    <row r="280" spans="6:21" ht="15.75" customHeight="1" x14ac:dyDescent="0.25">
      <c r="F280" s="10"/>
      <c r="O280" s="7"/>
      <c r="P280" s="7"/>
      <c r="Q280" s="11"/>
      <c r="R280" s="11"/>
      <c r="S280" s="11"/>
      <c r="T280" s="11"/>
      <c r="U280" s="11"/>
    </row>
    <row r="281" spans="6:21" ht="15.75" customHeight="1" x14ac:dyDescent="0.25">
      <c r="F281" s="10"/>
      <c r="O281" s="7"/>
      <c r="P281" s="7"/>
      <c r="Q281" s="11"/>
      <c r="R281" s="11"/>
      <c r="S281" s="11"/>
      <c r="T281" s="11"/>
      <c r="U281" s="11"/>
    </row>
    <row r="282" spans="6:21" ht="15.75" customHeight="1" x14ac:dyDescent="0.25">
      <c r="F282" s="10"/>
      <c r="O282" s="7"/>
      <c r="P282" s="7"/>
      <c r="Q282" s="11"/>
      <c r="R282" s="11"/>
      <c r="S282" s="11"/>
      <c r="T282" s="11"/>
      <c r="U282" s="11"/>
    </row>
    <row r="283" spans="6:21" ht="15.75" customHeight="1" x14ac:dyDescent="0.25">
      <c r="F283" s="10"/>
      <c r="O283" s="7"/>
      <c r="P283" s="7"/>
      <c r="Q283" s="11"/>
      <c r="R283" s="11"/>
      <c r="S283" s="11"/>
      <c r="T283" s="11"/>
      <c r="U283" s="11"/>
    </row>
    <row r="284" spans="6:21" ht="15.75" customHeight="1" x14ac:dyDescent="0.25">
      <c r="F284" s="10"/>
      <c r="O284" s="7"/>
      <c r="P284" s="7"/>
      <c r="Q284" s="11"/>
      <c r="R284" s="11"/>
      <c r="S284" s="11"/>
      <c r="T284" s="11"/>
      <c r="U284" s="11"/>
    </row>
    <row r="285" spans="6:21" ht="15.75" customHeight="1" x14ac:dyDescent="0.25">
      <c r="F285" s="10"/>
      <c r="O285" s="7"/>
      <c r="P285" s="7"/>
      <c r="Q285" s="11"/>
      <c r="R285" s="11"/>
      <c r="S285" s="11"/>
      <c r="T285" s="11"/>
      <c r="U285" s="11"/>
    </row>
    <row r="286" spans="6:21" ht="15.75" customHeight="1" x14ac:dyDescent="0.25">
      <c r="F286" s="10"/>
      <c r="O286" s="7"/>
      <c r="P286" s="7"/>
      <c r="Q286" s="11"/>
      <c r="R286" s="11"/>
      <c r="S286" s="11"/>
      <c r="T286" s="11"/>
      <c r="U286" s="11"/>
    </row>
    <row r="287" spans="6:21" ht="15.75" customHeight="1" x14ac:dyDescent="0.25">
      <c r="F287" s="10"/>
      <c r="O287" s="7"/>
      <c r="P287" s="7"/>
      <c r="Q287" s="11"/>
      <c r="R287" s="11"/>
      <c r="S287" s="11"/>
      <c r="T287" s="11"/>
      <c r="U287" s="11"/>
    </row>
    <row r="288" spans="6:21" ht="15.75" customHeight="1" x14ac:dyDescent="0.25">
      <c r="F288" s="10"/>
      <c r="O288" s="7"/>
      <c r="P288" s="7"/>
      <c r="Q288" s="11"/>
      <c r="R288" s="11"/>
      <c r="S288" s="11"/>
      <c r="T288" s="11"/>
      <c r="U288" s="11"/>
    </row>
    <row r="289" spans="6:21" ht="15.75" customHeight="1" x14ac:dyDescent="0.25">
      <c r="F289" s="10"/>
      <c r="O289" s="7"/>
      <c r="P289" s="7"/>
      <c r="Q289" s="11"/>
      <c r="R289" s="11"/>
      <c r="S289" s="11"/>
      <c r="T289" s="11"/>
      <c r="U289" s="11"/>
    </row>
    <row r="290" spans="6:21" ht="15.75" customHeight="1" x14ac:dyDescent="0.25">
      <c r="F290" s="10"/>
      <c r="O290" s="7"/>
      <c r="P290" s="7"/>
      <c r="Q290" s="11"/>
      <c r="R290" s="11"/>
      <c r="S290" s="11"/>
      <c r="T290" s="11"/>
      <c r="U290" s="11"/>
    </row>
    <row r="291" spans="6:21" ht="15.75" customHeight="1" x14ac:dyDescent="0.25">
      <c r="F291" s="10"/>
      <c r="O291" s="7"/>
      <c r="P291" s="7"/>
      <c r="Q291" s="11"/>
      <c r="R291" s="11"/>
      <c r="S291" s="11"/>
      <c r="T291" s="11"/>
      <c r="U291" s="11"/>
    </row>
    <row r="292" spans="6:21" ht="15.75" customHeight="1" x14ac:dyDescent="0.25">
      <c r="F292" s="10"/>
      <c r="O292" s="7"/>
      <c r="P292" s="7"/>
      <c r="Q292" s="11"/>
      <c r="R292" s="11"/>
      <c r="S292" s="11"/>
      <c r="T292" s="11"/>
      <c r="U292" s="11"/>
    </row>
    <row r="293" spans="6:21" ht="15.75" customHeight="1" x14ac:dyDescent="0.25">
      <c r="F293" s="10"/>
      <c r="O293" s="7"/>
      <c r="P293" s="7"/>
      <c r="Q293" s="11"/>
      <c r="R293" s="11"/>
      <c r="S293" s="11"/>
      <c r="T293" s="11"/>
      <c r="U293" s="11"/>
    </row>
    <row r="294" spans="6:21" ht="15.75" customHeight="1" x14ac:dyDescent="0.25">
      <c r="F294" s="10"/>
      <c r="O294" s="7"/>
      <c r="P294" s="7"/>
      <c r="Q294" s="11"/>
      <c r="R294" s="11"/>
      <c r="S294" s="11"/>
      <c r="T294" s="11"/>
      <c r="U294" s="11"/>
    </row>
    <row r="295" spans="6:21" ht="15.75" customHeight="1" x14ac:dyDescent="0.25">
      <c r="F295" s="10"/>
      <c r="O295" s="7"/>
      <c r="P295" s="7"/>
      <c r="Q295" s="11"/>
      <c r="R295" s="11"/>
      <c r="S295" s="11"/>
      <c r="T295" s="11"/>
      <c r="U295" s="11"/>
    </row>
    <row r="296" spans="6:21" ht="15.75" customHeight="1" x14ac:dyDescent="0.25">
      <c r="F296" s="10"/>
      <c r="O296" s="7"/>
      <c r="P296" s="7"/>
      <c r="Q296" s="11"/>
      <c r="R296" s="11"/>
      <c r="S296" s="11"/>
      <c r="T296" s="11"/>
      <c r="U296" s="11"/>
    </row>
    <row r="297" spans="6:21" ht="15.75" customHeight="1" x14ac:dyDescent="0.25">
      <c r="F297" s="10"/>
      <c r="O297" s="7"/>
      <c r="P297" s="7"/>
      <c r="Q297" s="11"/>
      <c r="R297" s="11"/>
      <c r="S297" s="11"/>
      <c r="T297" s="11"/>
      <c r="U297" s="11"/>
    </row>
    <row r="298" spans="6:21" ht="15.75" customHeight="1" x14ac:dyDescent="0.25">
      <c r="F298" s="10"/>
      <c r="O298" s="7"/>
      <c r="P298" s="7"/>
      <c r="Q298" s="11"/>
      <c r="R298" s="11"/>
      <c r="S298" s="11"/>
      <c r="T298" s="11"/>
      <c r="U298" s="11"/>
    </row>
    <row r="299" spans="6:21" ht="15.75" customHeight="1" x14ac:dyDescent="0.25">
      <c r="F299" s="10"/>
      <c r="O299" s="7"/>
      <c r="P299" s="7"/>
      <c r="Q299" s="11"/>
      <c r="R299" s="11"/>
      <c r="S299" s="11"/>
      <c r="T299" s="11"/>
      <c r="U299" s="11"/>
    </row>
    <row r="300" spans="6:21" ht="15.75" customHeight="1" x14ac:dyDescent="0.25">
      <c r="F300" s="10"/>
      <c r="O300" s="7"/>
      <c r="P300" s="7"/>
      <c r="Q300" s="11"/>
      <c r="R300" s="11"/>
      <c r="S300" s="11"/>
      <c r="T300" s="11"/>
      <c r="U300" s="11"/>
    </row>
    <row r="301" spans="6:21" ht="15.75" customHeight="1" x14ac:dyDescent="0.25">
      <c r="F301" s="10"/>
      <c r="O301" s="7"/>
      <c r="P301" s="7"/>
      <c r="Q301" s="11"/>
      <c r="R301" s="11"/>
      <c r="S301" s="11"/>
      <c r="T301" s="11"/>
      <c r="U301" s="11"/>
    </row>
    <row r="302" spans="6:21" ht="15.75" customHeight="1" x14ac:dyDescent="0.25">
      <c r="F302" s="10"/>
      <c r="O302" s="7"/>
      <c r="P302" s="7"/>
      <c r="Q302" s="11"/>
      <c r="R302" s="11"/>
      <c r="S302" s="11"/>
      <c r="T302" s="11"/>
      <c r="U302" s="11"/>
    </row>
    <row r="303" spans="6:21" ht="15.75" customHeight="1" x14ac:dyDescent="0.25">
      <c r="F303" s="10"/>
      <c r="O303" s="7"/>
      <c r="P303" s="7"/>
      <c r="Q303" s="11"/>
      <c r="R303" s="11"/>
      <c r="S303" s="11"/>
      <c r="T303" s="11"/>
      <c r="U303" s="11"/>
    </row>
    <row r="304" spans="6:21" ht="15.75" customHeight="1" x14ac:dyDescent="0.25">
      <c r="F304" s="10"/>
      <c r="O304" s="7"/>
      <c r="P304" s="7"/>
      <c r="Q304" s="11"/>
      <c r="R304" s="11"/>
      <c r="S304" s="11"/>
      <c r="T304" s="11"/>
      <c r="U304" s="11"/>
    </row>
    <row r="305" spans="6:21" ht="15.75" customHeight="1" x14ac:dyDescent="0.25">
      <c r="F305" s="10"/>
      <c r="O305" s="7"/>
      <c r="P305" s="7"/>
      <c r="Q305" s="11"/>
      <c r="R305" s="11"/>
      <c r="S305" s="11"/>
      <c r="T305" s="11"/>
      <c r="U305" s="11"/>
    </row>
    <row r="306" spans="6:21" ht="15.75" customHeight="1" x14ac:dyDescent="0.25">
      <c r="F306" s="10"/>
      <c r="O306" s="7"/>
      <c r="P306" s="7"/>
      <c r="Q306" s="11"/>
      <c r="R306" s="11"/>
      <c r="S306" s="11"/>
      <c r="T306" s="11"/>
      <c r="U306" s="11"/>
    </row>
    <row r="307" spans="6:21" ht="15.75" customHeight="1" x14ac:dyDescent="0.25">
      <c r="F307" s="10"/>
      <c r="O307" s="7"/>
      <c r="P307" s="7"/>
      <c r="Q307" s="11"/>
      <c r="R307" s="11"/>
      <c r="S307" s="11"/>
      <c r="T307" s="11"/>
      <c r="U307" s="11"/>
    </row>
    <row r="308" spans="6:21" ht="15.75" customHeight="1" x14ac:dyDescent="0.25">
      <c r="F308" s="10"/>
      <c r="O308" s="7"/>
      <c r="P308" s="7"/>
      <c r="Q308" s="11"/>
      <c r="R308" s="11"/>
      <c r="S308" s="11"/>
      <c r="T308" s="11"/>
      <c r="U308" s="11"/>
    </row>
    <row r="309" spans="6:21" ht="15.75" customHeight="1" x14ac:dyDescent="0.25">
      <c r="F309" s="10"/>
      <c r="O309" s="7"/>
      <c r="P309" s="7"/>
      <c r="Q309" s="11"/>
      <c r="R309" s="11"/>
      <c r="S309" s="11"/>
      <c r="T309" s="11"/>
      <c r="U309" s="11"/>
    </row>
    <row r="310" spans="6:21" ht="15.75" customHeight="1" x14ac:dyDescent="0.25">
      <c r="F310" s="10"/>
      <c r="O310" s="7"/>
      <c r="P310" s="7"/>
      <c r="Q310" s="11"/>
      <c r="R310" s="11"/>
      <c r="S310" s="11"/>
      <c r="T310" s="11"/>
      <c r="U310" s="11"/>
    </row>
    <row r="311" spans="6:21" ht="15.75" customHeight="1" x14ac:dyDescent="0.25">
      <c r="F311" s="10"/>
      <c r="O311" s="7"/>
      <c r="P311" s="7"/>
      <c r="Q311" s="11"/>
      <c r="R311" s="11"/>
      <c r="S311" s="11"/>
      <c r="T311" s="11"/>
      <c r="U311" s="11"/>
    </row>
    <row r="312" spans="6:21" ht="15.75" customHeight="1" x14ac:dyDescent="0.25">
      <c r="F312" s="10"/>
      <c r="O312" s="7"/>
      <c r="P312" s="7"/>
      <c r="Q312" s="11"/>
      <c r="R312" s="11"/>
      <c r="S312" s="11"/>
      <c r="T312" s="11"/>
      <c r="U312" s="11"/>
    </row>
    <row r="313" spans="6:21" ht="15.75" customHeight="1" x14ac:dyDescent="0.25">
      <c r="F313" s="10"/>
      <c r="O313" s="7"/>
      <c r="P313" s="7"/>
      <c r="Q313" s="11"/>
      <c r="R313" s="11"/>
      <c r="S313" s="11"/>
      <c r="T313" s="11"/>
      <c r="U313" s="11"/>
    </row>
    <row r="314" spans="6:21" ht="15.75" customHeight="1" x14ac:dyDescent="0.25">
      <c r="F314" s="10"/>
      <c r="O314" s="7"/>
      <c r="P314" s="7"/>
      <c r="Q314" s="11"/>
      <c r="R314" s="11"/>
      <c r="S314" s="11"/>
      <c r="T314" s="11"/>
      <c r="U314" s="11"/>
    </row>
    <row r="315" spans="6:21" ht="15.75" customHeight="1" x14ac:dyDescent="0.25">
      <c r="F315" s="10"/>
      <c r="O315" s="7"/>
      <c r="P315" s="7"/>
      <c r="Q315" s="11"/>
      <c r="R315" s="11"/>
      <c r="S315" s="11"/>
      <c r="T315" s="11"/>
      <c r="U315" s="11"/>
    </row>
    <row r="316" spans="6:21" ht="15.75" customHeight="1" x14ac:dyDescent="0.25">
      <c r="F316" s="10"/>
      <c r="O316" s="7"/>
      <c r="P316" s="7"/>
      <c r="Q316" s="11"/>
      <c r="R316" s="11"/>
      <c r="S316" s="11"/>
      <c r="T316" s="11"/>
      <c r="U316" s="11"/>
    </row>
    <row r="317" spans="6:21" ht="15.75" customHeight="1" x14ac:dyDescent="0.25">
      <c r="F317" s="10"/>
      <c r="O317" s="7"/>
      <c r="P317" s="7"/>
      <c r="Q317" s="11"/>
      <c r="R317" s="11"/>
      <c r="S317" s="11"/>
      <c r="T317" s="11"/>
      <c r="U317" s="11"/>
    </row>
    <row r="318" spans="6:21" ht="15.75" customHeight="1" x14ac:dyDescent="0.25">
      <c r="F318" s="10"/>
      <c r="O318" s="7"/>
      <c r="P318" s="7"/>
      <c r="Q318" s="11"/>
      <c r="R318" s="11"/>
      <c r="S318" s="11"/>
      <c r="T318" s="11"/>
      <c r="U318" s="11"/>
    </row>
    <row r="319" spans="6:21" ht="15.75" customHeight="1" x14ac:dyDescent="0.25">
      <c r="F319" s="10"/>
      <c r="O319" s="7"/>
      <c r="P319" s="7"/>
      <c r="Q319" s="11"/>
      <c r="R319" s="11"/>
      <c r="S319" s="11"/>
      <c r="T319" s="11"/>
      <c r="U319" s="11"/>
    </row>
    <row r="320" spans="6:21" ht="15.75" customHeight="1" x14ac:dyDescent="0.25">
      <c r="F320" s="10"/>
      <c r="O320" s="7"/>
      <c r="P320" s="7"/>
      <c r="Q320" s="11"/>
      <c r="R320" s="11"/>
      <c r="S320" s="11"/>
      <c r="T320" s="11"/>
      <c r="U320" s="11"/>
    </row>
    <row r="321" spans="6:21" ht="15.75" customHeight="1" x14ac:dyDescent="0.25">
      <c r="F321" s="10"/>
      <c r="O321" s="7"/>
      <c r="P321" s="7"/>
      <c r="Q321" s="11"/>
      <c r="R321" s="11"/>
      <c r="S321" s="11"/>
      <c r="T321" s="11"/>
      <c r="U321" s="11"/>
    </row>
    <row r="322" spans="6:21" ht="15.75" customHeight="1" x14ac:dyDescent="0.25">
      <c r="F322" s="10"/>
      <c r="O322" s="7"/>
      <c r="P322" s="7"/>
      <c r="Q322" s="11"/>
      <c r="R322" s="11"/>
      <c r="S322" s="11"/>
      <c r="T322" s="11"/>
      <c r="U322" s="11"/>
    </row>
    <row r="323" spans="6:21" ht="15.75" customHeight="1" x14ac:dyDescent="0.25">
      <c r="F323" s="10"/>
      <c r="O323" s="7"/>
      <c r="P323" s="7"/>
      <c r="Q323" s="11"/>
      <c r="R323" s="11"/>
      <c r="S323" s="11"/>
      <c r="T323" s="11"/>
      <c r="U323" s="11"/>
    </row>
    <row r="324" spans="6:21" ht="15.75" customHeight="1" x14ac:dyDescent="0.25">
      <c r="F324" s="10"/>
      <c r="O324" s="7"/>
      <c r="P324" s="7"/>
      <c r="Q324" s="11"/>
      <c r="R324" s="11"/>
      <c r="S324" s="11"/>
      <c r="T324" s="11"/>
      <c r="U324" s="11"/>
    </row>
    <row r="325" spans="6:21" ht="15.75" customHeight="1" x14ac:dyDescent="0.25">
      <c r="F325" s="10"/>
      <c r="O325" s="7"/>
      <c r="P325" s="7"/>
      <c r="Q325" s="11"/>
      <c r="R325" s="11"/>
      <c r="S325" s="11"/>
      <c r="T325" s="11"/>
      <c r="U325" s="11"/>
    </row>
    <row r="326" spans="6:21" ht="15.75" customHeight="1" x14ac:dyDescent="0.25">
      <c r="F326" s="10"/>
      <c r="O326" s="7"/>
      <c r="P326" s="7"/>
      <c r="Q326" s="11"/>
      <c r="R326" s="11"/>
      <c r="S326" s="11"/>
      <c r="T326" s="11"/>
      <c r="U326" s="11"/>
    </row>
    <row r="327" spans="6:21" ht="15.75" customHeight="1" x14ac:dyDescent="0.25">
      <c r="F327" s="10"/>
      <c r="O327" s="7"/>
      <c r="P327" s="7"/>
      <c r="Q327" s="11"/>
      <c r="R327" s="11"/>
      <c r="S327" s="11"/>
      <c r="T327" s="11"/>
      <c r="U327" s="11"/>
    </row>
    <row r="328" spans="6:21" ht="15.75" customHeight="1" x14ac:dyDescent="0.25">
      <c r="F328" s="10"/>
      <c r="O328" s="7"/>
      <c r="P328" s="7"/>
      <c r="Q328" s="11"/>
      <c r="R328" s="11"/>
      <c r="S328" s="11"/>
      <c r="T328" s="11"/>
      <c r="U328" s="11"/>
    </row>
    <row r="329" spans="6:21" ht="15.75" customHeight="1" x14ac:dyDescent="0.25">
      <c r="F329" s="10"/>
      <c r="O329" s="7"/>
      <c r="P329" s="7"/>
      <c r="Q329" s="11"/>
      <c r="R329" s="11"/>
      <c r="S329" s="11"/>
      <c r="T329" s="11"/>
      <c r="U329" s="11"/>
    </row>
    <row r="330" spans="6:21" ht="15.75" customHeight="1" x14ac:dyDescent="0.25">
      <c r="F330" s="10"/>
      <c r="O330" s="7"/>
      <c r="P330" s="7"/>
      <c r="Q330" s="11"/>
      <c r="R330" s="11"/>
      <c r="S330" s="11"/>
      <c r="T330" s="11"/>
      <c r="U330" s="11"/>
    </row>
    <row r="331" spans="6:21" ht="15.75" customHeight="1" x14ac:dyDescent="0.25">
      <c r="F331" s="10"/>
      <c r="O331" s="7"/>
      <c r="P331" s="7"/>
      <c r="Q331" s="11"/>
      <c r="R331" s="11"/>
      <c r="S331" s="11"/>
      <c r="T331" s="11"/>
      <c r="U331" s="11"/>
    </row>
    <row r="332" spans="6:21" ht="15.75" customHeight="1" x14ac:dyDescent="0.25">
      <c r="F332" s="10"/>
      <c r="O332" s="7"/>
      <c r="P332" s="7"/>
      <c r="Q332" s="11"/>
      <c r="R332" s="11"/>
      <c r="S332" s="11"/>
      <c r="T332" s="11"/>
      <c r="U332" s="11"/>
    </row>
    <row r="333" spans="6:21" ht="15.75" customHeight="1" x14ac:dyDescent="0.25">
      <c r="F333" s="10"/>
      <c r="O333" s="7"/>
      <c r="P333" s="7"/>
      <c r="Q333" s="11"/>
      <c r="R333" s="11"/>
      <c r="S333" s="11"/>
      <c r="T333" s="11"/>
      <c r="U333" s="11"/>
    </row>
    <row r="334" spans="6:21" ht="15.75" customHeight="1" x14ac:dyDescent="0.25">
      <c r="F334" s="10"/>
      <c r="O334" s="7"/>
      <c r="P334" s="7"/>
      <c r="Q334" s="11"/>
      <c r="R334" s="11"/>
      <c r="S334" s="11"/>
      <c r="T334" s="11"/>
      <c r="U334" s="11"/>
    </row>
    <row r="335" spans="6:21" ht="15.75" customHeight="1" x14ac:dyDescent="0.25">
      <c r="F335" s="10"/>
      <c r="O335" s="7"/>
      <c r="P335" s="7"/>
      <c r="Q335" s="11"/>
      <c r="R335" s="11"/>
      <c r="S335" s="11"/>
      <c r="T335" s="11"/>
      <c r="U335" s="11"/>
    </row>
    <row r="336" spans="6:21" ht="15.75" customHeight="1" x14ac:dyDescent="0.25">
      <c r="F336" s="10"/>
      <c r="O336" s="7"/>
      <c r="P336" s="7"/>
      <c r="Q336" s="11"/>
      <c r="R336" s="11"/>
      <c r="S336" s="11"/>
      <c r="T336" s="11"/>
      <c r="U336" s="11"/>
    </row>
    <row r="337" spans="6:21" ht="15.75" customHeight="1" x14ac:dyDescent="0.25">
      <c r="F337" s="10"/>
      <c r="O337" s="7"/>
      <c r="P337" s="7"/>
      <c r="Q337" s="11"/>
      <c r="R337" s="11"/>
      <c r="S337" s="11"/>
      <c r="T337" s="11"/>
      <c r="U337" s="11"/>
    </row>
    <row r="338" spans="6:21" ht="15.75" customHeight="1" x14ac:dyDescent="0.25">
      <c r="F338" s="10"/>
      <c r="O338" s="7"/>
      <c r="P338" s="7"/>
      <c r="Q338" s="11"/>
      <c r="R338" s="11"/>
      <c r="S338" s="11"/>
      <c r="T338" s="11"/>
      <c r="U338" s="11"/>
    </row>
    <row r="339" spans="6:21" ht="15.75" customHeight="1" x14ac:dyDescent="0.25">
      <c r="F339" s="10"/>
      <c r="O339" s="7"/>
      <c r="P339" s="7"/>
      <c r="Q339" s="11"/>
      <c r="R339" s="11"/>
      <c r="S339" s="11"/>
      <c r="T339" s="11"/>
      <c r="U339" s="11"/>
    </row>
    <row r="340" spans="6:21" ht="15.75" customHeight="1" x14ac:dyDescent="0.25">
      <c r="F340" s="10"/>
      <c r="O340" s="7"/>
      <c r="P340" s="7"/>
      <c r="Q340" s="11"/>
      <c r="R340" s="11"/>
      <c r="S340" s="11"/>
      <c r="T340" s="11"/>
      <c r="U340" s="11"/>
    </row>
    <row r="341" spans="6:21" ht="15.75" customHeight="1" x14ac:dyDescent="0.25">
      <c r="F341" s="10"/>
      <c r="O341" s="7"/>
      <c r="P341" s="7"/>
      <c r="Q341" s="11"/>
      <c r="R341" s="11"/>
      <c r="S341" s="11"/>
      <c r="T341" s="11"/>
      <c r="U341" s="11"/>
    </row>
    <row r="342" spans="6:21" ht="15.75" customHeight="1" x14ac:dyDescent="0.25">
      <c r="F342" s="10"/>
      <c r="O342" s="7"/>
      <c r="P342" s="7"/>
      <c r="Q342" s="11"/>
      <c r="R342" s="11"/>
      <c r="S342" s="11"/>
      <c r="T342" s="11"/>
      <c r="U342" s="11"/>
    </row>
    <row r="343" spans="6:21" ht="15.75" customHeight="1" x14ac:dyDescent="0.25">
      <c r="F343" s="10"/>
      <c r="O343" s="7"/>
      <c r="P343" s="7"/>
      <c r="Q343" s="11"/>
      <c r="R343" s="11"/>
      <c r="S343" s="11"/>
      <c r="T343" s="11"/>
      <c r="U343" s="11"/>
    </row>
    <row r="344" spans="6:21" ht="15.75" customHeight="1" x14ac:dyDescent="0.25">
      <c r="F344" s="10"/>
      <c r="O344" s="7"/>
      <c r="P344" s="7"/>
      <c r="Q344" s="11"/>
      <c r="R344" s="11"/>
      <c r="S344" s="11"/>
      <c r="T344" s="11"/>
      <c r="U344" s="11"/>
    </row>
    <row r="345" spans="6:21" ht="15.75" customHeight="1" x14ac:dyDescent="0.25">
      <c r="F345" s="10"/>
      <c r="O345" s="7"/>
      <c r="P345" s="7"/>
      <c r="Q345" s="11"/>
      <c r="R345" s="11"/>
      <c r="S345" s="11"/>
      <c r="T345" s="11"/>
      <c r="U345" s="11"/>
    </row>
    <row r="346" spans="6:21" ht="15.75" customHeight="1" x14ac:dyDescent="0.25">
      <c r="F346" s="10"/>
      <c r="O346" s="7"/>
      <c r="P346" s="7"/>
      <c r="Q346" s="11"/>
      <c r="R346" s="11"/>
      <c r="S346" s="11"/>
      <c r="T346" s="11"/>
      <c r="U346" s="11"/>
    </row>
    <row r="347" spans="6:21" ht="15.75" customHeight="1" x14ac:dyDescent="0.25">
      <c r="F347" s="10"/>
      <c r="O347" s="7"/>
      <c r="P347" s="7"/>
      <c r="Q347" s="11"/>
      <c r="R347" s="11"/>
      <c r="S347" s="11"/>
      <c r="T347" s="11"/>
      <c r="U347" s="11"/>
    </row>
    <row r="348" spans="6:21" ht="15.75" customHeight="1" x14ac:dyDescent="0.25">
      <c r="F348" s="10"/>
      <c r="O348" s="7"/>
      <c r="P348" s="7"/>
      <c r="Q348" s="11"/>
      <c r="R348" s="11"/>
      <c r="S348" s="11"/>
      <c r="T348" s="11"/>
      <c r="U348" s="11"/>
    </row>
    <row r="349" spans="6:21" ht="15.75" customHeight="1" x14ac:dyDescent="0.25">
      <c r="F349" s="10"/>
      <c r="O349" s="7"/>
      <c r="P349" s="7"/>
      <c r="Q349" s="11"/>
      <c r="R349" s="11"/>
      <c r="S349" s="11"/>
      <c r="T349" s="11"/>
      <c r="U349" s="11"/>
    </row>
    <row r="350" spans="6:21" ht="15.75" customHeight="1" x14ac:dyDescent="0.25">
      <c r="F350" s="10"/>
      <c r="O350" s="7"/>
      <c r="P350" s="7"/>
      <c r="Q350" s="11"/>
      <c r="R350" s="11"/>
      <c r="S350" s="11"/>
      <c r="T350" s="11"/>
      <c r="U350" s="11"/>
    </row>
    <row r="351" spans="6:21" ht="15.75" customHeight="1" x14ac:dyDescent="0.25">
      <c r="F351" s="10"/>
      <c r="O351" s="7"/>
      <c r="P351" s="7"/>
      <c r="Q351" s="11"/>
      <c r="R351" s="11"/>
      <c r="S351" s="11"/>
      <c r="T351" s="11"/>
      <c r="U351" s="11"/>
    </row>
    <row r="352" spans="6:21" ht="15.75" customHeight="1" x14ac:dyDescent="0.25">
      <c r="F352" s="10"/>
      <c r="O352" s="7"/>
      <c r="P352" s="7"/>
      <c r="Q352" s="11"/>
      <c r="R352" s="11"/>
      <c r="S352" s="11"/>
      <c r="T352" s="11"/>
      <c r="U352" s="11"/>
    </row>
    <row r="353" spans="6:21" ht="15.75" customHeight="1" x14ac:dyDescent="0.25">
      <c r="F353" s="10"/>
      <c r="O353" s="7"/>
      <c r="P353" s="7"/>
      <c r="Q353" s="11"/>
      <c r="R353" s="11"/>
      <c r="S353" s="11"/>
      <c r="T353" s="11"/>
      <c r="U353" s="11"/>
    </row>
    <row r="354" spans="6:21" ht="15.75" customHeight="1" x14ac:dyDescent="0.25">
      <c r="F354" s="10"/>
      <c r="O354" s="7"/>
      <c r="P354" s="7"/>
      <c r="Q354" s="11"/>
      <c r="R354" s="11"/>
      <c r="S354" s="11"/>
      <c r="T354" s="11"/>
      <c r="U354" s="11"/>
    </row>
    <row r="355" spans="6:21" ht="15.75" customHeight="1" x14ac:dyDescent="0.25">
      <c r="F355" s="10"/>
      <c r="O355" s="7"/>
      <c r="P355" s="7"/>
      <c r="Q355" s="11"/>
      <c r="R355" s="11"/>
      <c r="S355" s="11"/>
      <c r="T355" s="11"/>
      <c r="U355" s="11"/>
    </row>
    <row r="356" spans="6:21" ht="15.75" customHeight="1" x14ac:dyDescent="0.25">
      <c r="F356" s="10"/>
      <c r="O356" s="7"/>
      <c r="P356" s="7"/>
      <c r="Q356" s="11"/>
      <c r="R356" s="11"/>
      <c r="S356" s="11"/>
      <c r="T356" s="11"/>
      <c r="U356" s="11"/>
    </row>
    <row r="357" spans="6:21" ht="15.75" customHeight="1" x14ac:dyDescent="0.25">
      <c r="F357" s="10"/>
      <c r="O357" s="7"/>
      <c r="P357" s="7"/>
      <c r="Q357" s="11"/>
      <c r="R357" s="11"/>
      <c r="S357" s="11"/>
      <c r="T357" s="11"/>
      <c r="U357" s="11"/>
    </row>
    <row r="358" spans="6:21" ht="15.75" customHeight="1" x14ac:dyDescent="0.25">
      <c r="F358" s="10"/>
      <c r="O358" s="7"/>
      <c r="P358" s="7"/>
      <c r="Q358" s="11"/>
      <c r="R358" s="11"/>
      <c r="S358" s="11"/>
      <c r="T358" s="11"/>
      <c r="U358" s="11"/>
    </row>
    <row r="359" spans="6:21" ht="15.75" customHeight="1" x14ac:dyDescent="0.25">
      <c r="F359" s="10"/>
      <c r="O359" s="7"/>
      <c r="P359" s="7"/>
      <c r="Q359" s="11"/>
      <c r="R359" s="11"/>
      <c r="S359" s="11"/>
      <c r="T359" s="11"/>
      <c r="U359" s="11"/>
    </row>
    <row r="360" spans="6:21" ht="15.75" customHeight="1" x14ac:dyDescent="0.25">
      <c r="F360" s="10"/>
      <c r="O360" s="7"/>
      <c r="P360" s="7"/>
      <c r="Q360" s="11"/>
      <c r="R360" s="11"/>
      <c r="S360" s="11"/>
      <c r="T360" s="11"/>
      <c r="U360" s="11"/>
    </row>
    <row r="361" spans="6:21" ht="15.75" customHeight="1" x14ac:dyDescent="0.25">
      <c r="F361" s="10"/>
      <c r="O361" s="7"/>
      <c r="P361" s="7"/>
      <c r="Q361" s="11"/>
      <c r="R361" s="11"/>
      <c r="S361" s="11"/>
      <c r="T361" s="11"/>
      <c r="U361" s="11"/>
    </row>
    <row r="362" spans="6:21" ht="15.75" customHeight="1" x14ac:dyDescent="0.25">
      <c r="F362" s="10"/>
      <c r="O362" s="7"/>
      <c r="P362" s="7"/>
      <c r="Q362" s="11"/>
      <c r="R362" s="11"/>
      <c r="S362" s="11"/>
      <c r="T362" s="11"/>
      <c r="U362" s="11"/>
    </row>
    <row r="363" spans="6:21" ht="15.75" customHeight="1" x14ac:dyDescent="0.25">
      <c r="F363" s="10"/>
      <c r="O363" s="7"/>
      <c r="P363" s="7"/>
      <c r="Q363" s="11"/>
      <c r="R363" s="11"/>
      <c r="S363" s="11"/>
      <c r="T363" s="11"/>
      <c r="U363" s="11"/>
    </row>
    <row r="364" spans="6:21" ht="15.75" customHeight="1" x14ac:dyDescent="0.25">
      <c r="F364" s="10"/>
      <c r="O364" s="7"/>
      <c r="P364" s="7"/>
      <c r="Q364" s="11"/>
      <c r="R364" s="11"/>
      <c r="S364" s="11"/>
      <c r="T364" s="11"/>
      <c r="U364" s="11"/>
    </row>
    <row r="365" spans="6:21" ht="15.75" customHeight="1" x14ac:dyDescent="0.25">
      <c r="F365" s="10"/>
      <c r="O365" s="7"/>
      <c r="P365" s="7"/>
      <c r="Q365" s="11"/>
      <c r="R365" s="11"/>
      <c r="S365" s="11"/>
      <c r="T365" s="11"/>
      <c r="U365" s="11"/>
    </row>
    <row r="366" spans="6:21" ht="15.75" customHeight="1" x14ac:dyDescent="0.25">
      <c r="F366" s="10"/>
      <c r="O366" s="7"/>
      <c r="P366" s="7"/>
      <c r="Q366" s="11"/>
      <c r="R366" s="11"/>
      <c r="S366" s="11"/>
      <c r="T366" s="11"/>
      <c r="U366" s="11"/>
    </row>
    <row r="367" spans="6:21" ht="15.75" customHeight="1" x14ac:dyDescent="0.25">
      <c r="F367" s="10"/>
      <c r="O367" s="7"/>
      <c r="P367" s="7"/>
      <c r="Q367" s="11"/>
      <c r="R367" s="11"/>
      <c r="S367" s="11"/>
      <c r="T367" s="11"/>
      <c r="U367" s="11"/>
    </row>
    <row r="368" spans="6:21" ht="15.75" customHeight="1" x14ac:dyDescent="0.25">
      <c r="F368" s="10"/>
      <c r="O368" s="7"/>
      <c r="P368" s="7"/>
      <c r="Q368" s="11"/>
      <c r="R368" s="11"/>
      <c r="S368" s="11"/>
      <c r="T368" s="11"/>
      <c r="U368" s="11"/>
    </row>
    <row r="369" spans="6:21" ht="15.75" customHeight="1" x14ac:dyDescent="0.25">
      <c r="F369" s="10"/>
      <c r="O369" s="7"/>
      <c r="P369" s="7"/>
      <c r="Q369" s="11"/>
      <c r="R369" s="11"/>
      <c r="S369" s="11"/>
      <c r="T369" s="11"/>
      <c r="U369" s="11"/>
    </row>
    <row r="370" spans="6:21" ht="15.75" customHeight="1" x14ac:dyDescent="0.25">
      <c r="F370" s="10"/>
      <c r="O370" s="7"/>
      <c r="P370" s="7"/>
      <c r="Q370" s="11"/>
      <c r="R370" s="11"/>
      <c r="S370" s="11"/>
      <c r="T370" s="11"/>
      <c r="U370" s="11"/>
    </row>
    <row r="371" spans="6:21" ht="15.75" customHeight="1" x14ac:dyDescent="0.25">
      <c r="F371" s="10"/>
      <c r="O371" s="7"/>
      <c r="P371" s="7"/>
      <c r="Q371" s="11"/>
      <c r="R371" s="11"/>
      <c r="S371" s="11"/>
      <c r="T371" s="11"/>
      <c r="U371" s="11"/>
    </row>
    <row r="372" spans="6:21" ht="15.75" customHeight="1" x14ac:dyDescent="0.25">
      <c r="F372" s="10"/>
      <c r="O372" s="7"/>
      <c r="P372" s="7"/>
      <c r="Q372" s="11"/>
      <c r="R372" s="11"/>
      <c r="S372" s="11"/>
      <c r="T372" s="11"/>
      <c r="U372" s="11"/>
    </row>
    <row r="373" spans="6:21" ht="15.75" customHeight="1" x14ac:dyDescent="0.25">
      <c r="F373" s="10"/>
      <c r="O373" s="7"/>
      <c r="P373" s="7"/>
      <c r="Q373" s="11"/>
      <c r="R373" s="11"/>
      <c r="S373" s="11"/>
      <c r="T373" s="11"/>
      <c r="U373" s="11"/>
    </row>
    <row r="374" spans="6:21" ht="15.75" customHeight="1" x14ac:dyDescent="0.25">
      <c r="F374" s="10"/>
      <c r="O374" s="7"/>
      <c r="P374" s="7"/>
      <c r="Q374" s="11"/>
      <c r="R374" s="11"/>
      <c r="S374" s="11"/>
      <c r="T374" s="11"/>
      <c r="U374" s="11"/>
    </row>
    <row r="375" spans="6:21" ht="15.75" customHeight="1" x14ac:dyDescent="0.25">
      <c r="F375" s="10"/>
      <c r="O375" s="7"/>
      <c r="P375" s="7"/>
      <c r="Q375" s="11"/>
      <c r="R375" s="11"/>
      <c r="S375" s="11"/>
      <c r="T375" s="11"/>
      <c r="U375" s="11"/>
    </row>
    <row r="376" spans="6:21" ht="15.75" customHeight="1" x14ac:dyDescent="0.25">
      <c r="F376" s="10"/>
      <c r="O376" s="7"/>
      <c r="P376" s="7"/>
      <c r="Q376" s="11"/>
      <c r="R376" s="11"/>
      <c r="S376" s="11"/>
      <c r="T376" s="11"/>
      <c r="U376" s="11"/>
    </row>
    <row r="377" spans="6:21" ht="15.75" customHeight="1" x14ac:dyDescent="0.25">
      <c r="F377" s="10"/>
      <c r="O377" s="7"/>
      <c r="P377" s="7"/>
      <c r="Q377" s="11"/>
      <c r="R377" s="11"/>
      <c r="S377" s="11"/>
      <c r="T377" s="11"/>
      <c r="U377" s="11"/>
    </row>
    <row r="378" spans="6:21" ht="15.75" customHeight="1" x14ac:dyDescent="0.25">
      <c r="F378" s="10"/>
      <c r="O378" s="7"/>
      <c r="P378" s="7"/>
      <c r="Q378" s="11"/>
      <c r="R378" s="11"/>
      <c r="S378" s="11"/>
      <c r="T378" s="11"/>
      <c r="U378" s="11"/>
    </row>
    <row r="379" spans="6:21" ht="15.75" customHeight="1" x14ac:dyDescent="0.25">
      <c r="F379" s="10"/>
      <c r="O379" s="7"/>
      <c r="P379" s="7"/>
      <c r="Q379" s="11"/>
      <c r="R379" s="11"/>
      <c r="S379" s="11"/>
      <c r="T379" s="11"/>
      <c r="U379" s="11"/>
    </row>
    <row r="380" spans="6:21" ht="15.75" customHeight="1" x14ac:dyDescent="0.25">
      <c r="F380" s="10"/>
      <c r="O380" s="7"/>
      <c r="P380" s="7"/>
      <c r="Q380" s="11"/>
      <c r="R380" s="11"/>
      <c r="S380" s="11"/>
      <c r="T380" s="11"/>
      <c r="U380" s="11"/>
    </row>
    <row r="381" spans="6:21" ht="15.75" customHeight="1" x14ac:dyDescent="0.25">
      <c r="F381" s="10"/>
      <c r="O381" s="7"/>
      <c r="P381" s="7"/>
      <c r="Q381" s="11"/>
      <c r="R381" s="11"/>
      <c r="S381" s="11"/>
      <c r="T381" s="11"/>
      <c r="U381" s="11"/>
    </row>
    <row r="382" spans="6:21" ht="15.75" customHeight="1" x14ac:dyDescent="0.25">
      <c r="F382" s="10"/>
      <c r="O382" s="7"/>
      <c r="P382" s="7"/>
      <c r="Q382" s="11"/>
      <c r="R382" s="11"/>
      <c r="S382" s="11"/>
      <c r="T382" s="11"/>
      <c r="U382" s="11"/>
    </row>
    <row r="383" spans="6:21" ht="15.75" customHeight="1" x14ac:dyDescent="0.25">
      <c r="F383" s="10"/>
      <c r="O383" s="7"/>
      <c r="P383" s="7"/>
      <c r="Q383" s="11"/>
      <c r="R383" s="11"/>
      <c r="S383" s="11"/>
      <c r="T383" s="11"/>
      <c r="U383" s="11"/>
    </row>
    <row r="384" spans="6:21" ht="15.75" customHeight="1" x14ac:dyDescent="0.25">
      <c r="F384" s="10"/>
      <c r="O384" s="7"/>
      <c r="P384" s="7"/>
      <c r="Q384" s="11"/>
      <c r="R384" s="11"/>
      <c r="S384" s="11"/>
      <c r="T384" s="11"/>
      <c r="U384" s="11"/>
    </row>
    <row r="385" spans="6:21" ht="15.75" customHeight="1" x14ac:dyDescent="0.25">
      <c r="F385" s="10"/>
      <c r="O385" s="7"/>
      <c r="P385" s="7"/>
      <c r="Q385" s="11"/>
      <c r="R385" s="11"/>
      <c r="S385" s="11"/>
      <c r="T385" s="11"/>
      <c r="U385" s="11"/>
    </row>
    <row r="386" spans="6:21" ht="15.75" customHeight="1" x14ac:dyDescent="0.25">
      <c r="F386" s="10"/>
      <c r="O386" s="7"/>
      <c r="P386" s="7"/>
      <c r="Q386" s="11"/>
      <c r="R386" s="11"/>
      <c r="S386" s="11"/>
      <c r="T386" s="11"/>
      <c r="U386" s="11"/>
    </row>
    <row r="387" spans="6:21" ht="15.75" customHeight="1" x14ac:dyDescent="0.25">
      <c r="F387" s="10"/>
      <c r="O387" s="7"/>
      <c r="P387" s="7"/>
      <c r="Q387" s="11"/>
      <c r="R387" s="11"/>
      <c r="S387" s="11"/>
      <c r="T387" s="11"/>
      <c r="U387" s="11"/>
    </row>
    <row r="388" spans="6:21" ht="15.75" customHeight="1" x14ac:dyDescent="0.25">
      <c r="F388" s="10"/>
      <c r="O388" s="7"/>
      <c r="P388" s="7"/>
      <c r="Q388" s="11"/>
      <c r="R388" s="11"/>
      <c r="S388" s="11"/>
      <c r="T388" s="11"/>
      <c r="U388" s="11"/>
    </row>
    <row r="389" spans="6:21" ht="15.75" customHeight="1" x14ac:dyDescent="0.25">
      <c r="F389" s="10"/>
      <c r="O389" s="7"/>
      <c r="P389" s="7"/>
      <c r="Q389" s="11"/>
      <c r="R389" s="11"/>
      <c r="S389" s="11"/>
      <c r="T389" s="11"/>
      <c r="U389" s="11"/>
    </row>
    <row r="390" spans="6:21" ht="15.75" customHeight="1" x14ac:dyDescent="0.25">
      <c r="F390" s="10"/>
      <c r="O390" s="7"/>
      <c r="P390" s="7"/>
      <c r="Q390" s="11"/>
      <c r="R390" s="11"/>
      <c r="S390" s="11"/>
      <c r="T390" s="11"/>
      <c r="U390" s="11"/>
    </row>
    <row r="391" spans="6:21" ht="15.75" customHeight="1" x14ac:dyDescent="0.25">
      <c r="F391" s="10"/>
      <c r="O391" s="7"/>
      <c r="P391" s="7"/>
      <c r="Q391" s="11"/>
      <c r="R391" s="11"/>
      <c r="S391" s="11"/>
      <c r="T391" s="11"/>
      <c r="U391" s="11"/>
    </row>
    <row r="392" spans="6:21" ht="15.75" customHeight="1" x14ac:dyDescent="0.25">
      <c r="F392" s="10"/>
      <c r="O392" s="7"/>
      <c r="P392" s="7"/>
      <c r="Q392" s="11"/>
      <c r="R392" s="11"/>
      <c r="S392" s="11"/>
      <c r="T392" s="11"/>
      <c r="U392" s="11"/>
    </row>
    <row r="393" spans="6:21" ht="15.75" customHeight="1" x14ac:dyDescent="0.25">
      <c r="F393" s="10"/>
      <c r="O393" s="7"/>
      <c r="P393" s="7"/>
      <c r="Q393" s="11"/>
      <c r="R393" s="11"/>
      <c r="S393" s="11"/>
      <c r="T393" s="11"/>
      <c r="U393" s="11"/>
    </row>
    <row r="394" spans="6:21" ht="15.75" customHeight="1" x14ac:dyDescent="0.25">
      <c r="F394" s="10"/>
      <c r="O394" s="7"/>
      <c r="P394" s="7"/>
      <c r="Q394" s="11"/>
      <c r="R394" s="11"/>
      <c r="S394" s="11"/>
      <c r="T394" s="11"/>
      <c r="U394" s="11"/>
    </row>
    <row r="395" spans="6:21" ht="15.75" customHeight="1" x14ac:dyDescent="0.25">
      <c r="F395" s="10"/>
      <c r="O395" s="7"/>
      <c r="P395" s="7"/>
      <c r="Q395" s="11"/>
      <c r="R395" s="11"/>
      <c r="S395" s="11"/>
      <c r="T395" s="11"/>
      <c r="U395" s="11"/>
    </row>
    <row r="396" spans="6:21" ht="15.75" customHeight="1" x14ac:dyDescent="0.25">
      <c r="F396" s="10"/>
      <c r="O396" s="7"/>
      <c r="P396" s="7"/>
      <c r="Q396" s="11"/>
      <c r="R396" s="11"/>
      <c r="S396" s="11"/>
      <c r="T396" s="11"/>
      <c r="U396" s="11"/>
    </row>
    <row r="397" spans="6:21" ht="15.75" customHeight="1" x14ac:dyDescent="0.25">
      <c r="F397" s="10"/>
      <c r="O397" s="7"/>
      <c r="P397" s="7"/>
      <c r="Q397" s="11"/>
      <c r="R397" s="11"/>
      <c r="S397" s="11"/>
      <c r="T397" s="11"/>
      <c r="U397" s="11"/>
    </row>
    <row r="398" spans="6:21" ht="15.75" customHeight="1" x14ac:dyDescent="0.25">
      <c r="F398" s="10"/>
      <c r="O398" s="7"/>
      <c r="P398" s="7"/>
      <c r="Q398" s="11"/>
      <c r="R398" s="11"/>
      <c r="S398" s="11"/>
      <c r="T398" s="11"/>
      <c r="U398" s="11"/>
    </row>
    <row r="399" spans="6:21" ht="15.75" customHeight="1" x14ac:dyDescent="0.25">
      <c r="F399" s="10"/>
      <c r="O399" s="7"/>
      <c r="P399" s="7"/>
      <c r="Q399" s="11"/>
      <c r="R399" s="11"/>
      <c r="S399" s="11"/>
      <c r="T399" s="11"/>
      <c r="U399" s="11"/>
    </row>
    <row r="400" spans="6:21" ht="15.75" customHeight="1" x14ac:dyDescent="0.25">
      <c r="F400" s="10"/>
      <c r="O400" s="7"/>
      <c r="P400" s="7"/>
      <c r="Q400" s="11"/>
      <c r="R400" s="11"/>
      <c r="S400" s="11"/>
      <c r="T400" s="11"/>
      <c r="U400" s="11"/>
    </row>
    <row r="401" spans="6:21" ht="15.75" customHeight="1" x14ac:dyDescent="0.25">
      <c r="F401" s="10"/>
      <c r="O401" s="7"/>
      <c r="P401" s="7"/>
      <c r="Q401" s="11"/>
      <c r="R401" s="11"/>
      <c r="S401" s="11"/>
      <c r="T401" s="11"/>
      <c r="U401" s="11"/>
    </row>
    <row r="402" spans="6:21" ht="15.75" customHeight="1" x14ac:dyDescent="0.25">
      <c r="F402" s="10"/>
      <c r="O402" s="7"/>
      <c r="P402" s="7"/>
      <c r="Q402" s="11"/>
      <c r="R402" s="11"/>
      <c r="S402" s="11"/>
      <c r="T402" s="11"/>
      <c r="U402" s="11"/>
    </row>
    <row r="403" spans="6:21" ht="15.75" customHeight="1" x14ac:dyDescent="0.25">
      <c r="F403" s="10"/>
      <c r="O403" s="7"/>
      <c r="P403" s="7"/>
      <c r="Q403" s="11"/>
      <c r="R403" s="11"/>
      <c r="S403" s="11"/>
      <c r="T403" s="11"/>
      <c r="U403" s="11"/>
    </row>
    <row r="404" spans="6:21" ht="15.75" customHeight="1" x14ac:dyDescent="0.25">
      <c r="F404" s="10"/>
      <c r="O404" s="7"/>
      <c r="P404" s="7"/>
      <c r="Q404" s="11"/>
      <c r="R404" s="11"/>
      <c r="S404" s="11"/>
      <c r="T404" s="11"/>
      <c r="U404" s="11"/>
    </row>
    <row r="405" spans="6:21" ht="15.75" customHeight="1" x14ac:dyDescent="0.25">
      <c r="F405" s="10"/>
      <c r="O405" s="7"/>
      <c r="P405" s="7"/>
      <c r="Q405" s="11"/>
      <c r="R405" s="11"/>
      <c r="S405" s="11"/>
      <c r="T405" s="11"/>
      <c r="U405" s="11"/>
    </row>
    <row r="406" spans="6:21" ht="15.75" customHeight="1" x14ac:dyDescent="0.25">
      <c r="F406" s="10"/>
      <c r="O406" s="7"/>
      <c r="P406" s="7"/>
      <c r="Q406" s="11"/>
      <c r="R406" s="11"/>
      <c r="S406" s="11"/>
      <c r="T406" s="11"/>
      <c r="U406" s="11"/>
    </row>
    <row r="407" spans="6:21" ht="15.75" customHeight="1" x14ac:dyDescent="0.25">
      <c r="F407" s="10"/>
      <c r="O407" s="7"/>
      <c r="P407" s="7"/>
      <c r="Q407" s="11"/>
      <c r="R407" s="11"/>
      <c r="S407" s="11"/>
      <c r="T407" s="11"/>
      <c r="U407" s="11"/>
    </row>
    <row r="408" spans="6:21" ht="15.75" customHeight="1" x14ac:dyDescent="0.25">
      <c r="F408" s="10"/>
      <c r="O408" s="7"/>
      <c r="P408" s="7"/>
      <c r="Q408" s="11"/>
      <c r="R408" s="11"/>
      <c r="S408" s="11"/>
      <c r="T408" s="11"/>
      <c r="U408" s="11"/>
    </row>
    <row r="409" spans="6:21" ht="15.75" customHeight="1" x14ac:dyDescent="0.25">
      <c r="F409" s="10"/>
      <c r="O409" s="7"/>
      <c r="P409" s="7"/>
      <c r="Q409" s="11"/>
      <c r="R409" s="11"/>
      <c r="S409" s="11"/>
      <c r="T409" s="11"/>
      <c r="U409" s="11"/>
    </row>
    <row r="410" spans="6:21" ht="15.75" customHeight="1" x14ac:dyDescent="0.25">
      <c r="F410" s="10"/>
      <c r="O410" s="7"/>
      <c r="P410" s="7"/>
      <c r="Q410" s="11"/>
      <c r="R410" s="11"/>
      <c r="S410" s="11"/>
      <c r="T410" s="11"/>
      <c r="U410" s="11"/>
    </row>
    <row r="411" spans="6:21" ht="15.75" customHeight="1" x14ac:dyDescent="0.25">
      <c r="F411" s="10"/>
      <c r="O411" s="7"/>
      <c r="P411" s="7"/>
      <c r="Q411" s="11"/>
      <c r="R411" s="11"/>
      <c r="S411" s="11"/>
      <c r="T411" s="11"/>
      <c r="U411" s="11"/>
    </row>
    <row r="412" spans="6:21" ht="15.75" customHeight="1" x14ac:dyDescent="0.25">
      <c r="F412" s="10"/>
      <c r="O412" s="7"/>
      <c r="P412" s="7"/>
      <c r="Q412" s="11"/>
      <c r="R412" s="11"/>
      <c r="S412" s="11"/>
      <c r="T412" s="11"/>
      <c r="U412" s="11"/>
    </row>
    <row r="413" spans="6:21" ht="15.75" customHeight="1" x14ac:dyDescent="0.25">
      <c r="F413" s="10"/>
      <c r="O413" s="7"/>
      <c r="P413" s="7"/>
      <c r="Q413" s="11"/>
      <c r="R413" s="11"/>
      <c r="S413" s="11"/>
      <c r="T413" s="11"/>
      <c r="U413" s="11"/>
    </row>
    <row r="414" spans="6:21" ht="15.75" customHeight="1" x14ac:dyDescent="0.25">
      <c r="F414" s="10"/>
      <c r="O414" s="7"/>
      <c r="P414" s="7"/>
      <c r="Q414" s="11"/>
      <c r="R414" s="11"/>
      <c r="S414" s="11"/>
      <c r="T414" s="11"/>
      <c r="U414" s="11"/>
    </row>
    <row r="415" spans="6:21" ht="15.75" customHeight="1" x14ac:dyDescent="0.25">
      <c r="F415" s="10"/>
      <c r="O415" s="7"/>
      <c r="P415" s="7"/>
      <c r="Q415" s="11"/>
      <c r="R415" s="11"/>
      <c r="S415" s="11"/>
      <c r="T415" s="11"/>
      <c r="U415" s="11"/>
    </row>
    <row r="416" spans="6:21" ht="15.75" customHeight="1" x14ac:dyDescent="0.25">
      <c r="F416" s="10"/>
      <c r="O416" s="7"/>
      <c r="P416" s="7"/>
      <c r="Q416" s="11"/>
      <c r="R416" s="11"/>
      <c r="S416" s="11"/>
      <c r="T416" s="11"/>
      <c r="U416" s="11"/>
    </row>
    <row r="417" spans="6:21" ht="15.75" customHeight="1" x14ac:dyDescent="0.25">
      <c r="F417" s="10"/>
      <c r="O417" s="7"/>
      <c r="P417" s="7"/>
      <c r="Q417" s="11"/>
      <c r="R417" s="11"/>
      <c r="S417" s="11"/>
      <c r="T417" s="11"/>
      <c r="U417" s="11"/>
    </row>
    <row r="418" spans="6:21" ht="15.75" customHeight="1" x14ac:dyDescent="0.25">
      <c r="F418" s="10"/>
      <c r="O418" s="7"/>
      <c r="P418" s="7"/>
      <c r="Q418" s="11"/>
      <c r="R418" s="11"/>
      <c r="S418" s="11"/>
      <c r="T418" s="11"/>
      <c r="U418" s="11"/>
    </row>
    <row r="419" spans="6:21" ht="15.75" customHeight="1" x14ac:dyDescent="0.25">
      <c r="F419" s="10"/>
      <c r="O419" s="7"/>
      <c r="P419" s="7"/>
      <c r="Q419" s="11"/>
      <c r="R419" s="11"/>
      <c r="S419" s="11"/>
      <c r="T419" s="11"/>
      <c r="U419" s="11"/>
    </row>
    <row r="420" spans="6:21" ht="15.75" customHeight="1" x14ac:dyDescent="0.25">
      <c r="F420" s="10"/>
      <c r="O420" s="7"/>
      <c r="P420" s="7"/>
      <c r="Q420" s="11"/>
      <c r="R420" s="11"/>
      <c r="S420" s="11"/>
      <c r="T420" s="11"/>
      <c r="U420" s="11"/>
    </row>
    <row r="421" spans="6:21" ht="15.75" customHeight="1" x14ac:dyDescent="0.25">
      <c r="F421" s="10"/>
      <c r="O421" s="7"/>
      <c r="P421" s="7"/>
      <c r="Q421" s="11"/>
      <c r="R421" s="11"/>
      <c r="S421" s="11"/>
      <c r="T421" s="11"/>
      <c r="U421" s="11"/>
    </row>
    <row r="422" spans="6:21" ht="15.75" customHeight="1" x14ac:dyDescent="0.25">
      <c r="F422" s="10"/>
      <c r="O422" s="7"/>
      <c r="P422" s="7"/>
      <c r="Q422" s="11"/>
      <c r="R422" s="11"/>
      <c r="S422" s="11"/>
      <c r="T422" s="11"/>
      <c r="U422" s="11"/>
    </row>
    <row r="423" spans="6:21" ht="15.75" customHeight="1" x14ac:dyDescent="0.25">
      <c r="F423" s="10"/>
      <c r="O423" s="7"/>
      <c r="P423" s="7"/>
      <c r="Q423" s="11"/>
      <c r="R423" s="11"/>
      <c r="S423" s="11"/>
      <c r="T423" s="11"/>
      <c r="U423" s="11"/>
    </row>
    <row r="424" spans="6:21" ht="15.75" customHeight="1" x14ac:dyDescent="0.25">
      <c r="F424" s="10"/>
      <c r="O424" s="7"/>
      <c r="P424" s="7"/>
      <c r="Q424" s="11"/>
      <c r="R424" s="11"/>
      <c r="S424" s="11"/>
      <c r="T424" s="11"/>
      <c r="U424" s="11"/>
    </row>
    <row r="425" spans="6:21" ht="15.75" customHeight="1" x14ac:dyDescent="0.25">
      <c r="F425" s="10"/>
      <c r="O425" s="7"/>
      <c r="P425" s="7"/>
      <c r="Q425" s="11"/>
      <c r="R425" s="11"/>
      <c r="S425" s="11"/>
      <c r="T425" s="11"/>
      <c r="U425" s="11"/>
    </row>
    <row r="426" spans="6:21" ht="15.75" customHeight="1" x14ac:dyDescent="0.25">
      <c r="F426" s="10"/>
      <c r="O426" s="7"/>
      <c r="P426" s="7"/>
      <c r="Q426" s="11"/>
      <c r="R426" s="11"/>
      <c r="S426" s="11"/>
      <c r="T426" s="11"/>
      <c r="U426" s="11"/>
    </row>
    <row r="427" spans="6:21" ht="15.75" customHeight="1" x14ac:dyDescent="0.25">
      <c r="F427" s="10"/>
      <c r="O427" s="7"/>
      <c r="P427" s="7"/>
      <c r="Q427" s="11"/>
      <c r="R427" s="11"/>
      <c r="S427" s="11"/>
      <c r="T427" s="11"/>
      <c r="U427" s="11"/>
    </row>
    <row r="428" spans="6:21" ht="15.75" customHeight="1" x14ac:dyDescent="0.25">
      <c r="F428" s="10"/>
      <c r="O428" s="7"/>
      <c r="P428" s="7"/>
      <c r="Q428" s="11"/>
      <c r="R428" s="11"/>
      <c r="S428" s="11"/>
      <c r="T428" s="11"/>
      <c r="U428" s="11"/>
    </row>
    <row r="429" spans="6:21" ht="15.75" customHeight="1" x14ac:dyDescent="0.25">
      <c r="F429" s="10"/>
      <c r="O429" s="7"/>
      <c r="P429" s="7"/>
      <c r="Q429" s="11"/>
      <c r="R429" s="11"/>
      <c r="S429" s="11"/>
      <c r="T429" s="11"/>
      <c r="U429" s="11"/>
    </row>
    <row r="430" spans="6:21" ht="15.75" customHeight="1" x14ac:dyDescent="0.25">
      <c r="F430" s="10"/>
      <c r="O430" s="7"/>
      <c r="P430" s="7"/>
      <c r="Q430" s="11"/>
      <c r="R430" s="11"/>
      <c r="S430" s="11"/>
      <c r="T430" s="11"/>
      <c r="U430" s="11"/>
    </row>
    <row r="431" spans="6:21" ht="15.75" customHeight="1" x14ac:dyDescent="0.25">
      <c r="F431" s="10"/>
      <c r="O431" s="7"/>
      <c r="P431" s="7"/>
      <c r="Q431" s="11"/>
      <c r="R431" s="11"/>
      <c r="S431" s="11"/>
      <c r="T431" s="11"/>
      <c r="U431" s="11"/>
    </row>
    <row r="432" spans="6:21" ht="15.75" customHeight="1" x14ac:dyDescent="0.25">
      <c r="F432" s="10"/>
      <c r="O432" s="7"/>
      <c r="P432" s="7"/>
      <c r="Q432" s="11"/>
      <c r="R432" s="11"/>
      <c r="S432" s="11"/>
      <c r="T432" s="11"/>
      <c r="U432" s="11"/>
    </row>
    <row r="433" spans="6:21" ht="15.75" customHeight="1" x14ac:dyDescent="0.25">
      <c r="F433" s="10"/>
      <c r="O433" s="7"/>
      <c r="P433" s="7"/>
      <c r="Q433" s="11"/>
      <c r="R433" s="11"/>
      <c r="S433" s="11"/>
      <c r="T433" s="11"/>
      <c r="U433" s="11"/>
    </row>
    <row r="434" spans="6:21" ht="15.75" customHeight="1" x14ac:dyDescent="0.25">
      <c r="F434" s="10"/>
      <c r="O434" s="7"/>
      <c r="P434" s="7"/>
      <c r="Q434" s="11"/>
      <c r="R434" s="11"/>
      <c r="S434" s="11"/>
      <c r="T434" s="11"/>
      <c r="U434" s="11"/>
    </row>
    <row r="435" spans="6:21" ht="15.75" customHeight="1" x14ac:dyDescent="0.25">
      <c r="F435" s="10"/>
      <c r="O435" s="7"/>
      <c r="P435" s="7"/>
      <c r="Q435" s="11"/>
      <c r="R435" s="11"/>
      <c r="S435" s="11"/>
      <c r="T435" s="11"/>
      <c r="U435" s="11"/>
    </row>
    <row r="436" spans="6:21" ht="15.75" customHeight="1" x14ac:dyDescent="0.25">
      <c r="F436" s="10"/>
      <c r="O436" s="7"/>
      <c r="P436" s="7"/>
      <c r="Q436" s="11"/>
      <c r="R436" s="11"/>
      <c r="S436" s="11"/>
      <c r="T436" s="11"/>
      <c r="U436" s="11"/>
    </row>
    <row r="437" spans="6:21" ht="15.75" customHeight="1" x14ac:dyDescent="0.25">
      <c r="F437" s="10"/>
      <c r="O437" s="7"/>
      <c r="P437" s="7"/>
      <c r="Q437" s="11"/>
      <c r="R437" s="11"/>
      <c r="S437" s="11"/>
      <c r="T437" s="11"/>
      <c r="U437" s="11"/>
    </row>
    <row r="438" spans="6:21" ht="15.75" customHeight="1" x14ac:dyDescent="0.25">
      <c r="F438" s="10"/>
      <c r="O438" s="7"/>
      <c r="P438" s="7"/>
      <c r="Q438" s="11"/>
      <c r="R438" s="11"/>
      <c r="S438" s="11"/>
      <c r="T438" s="11"/>
      <c r="U438" s="11"/>
    </row>
    <row r="439" spans="6:21" ht="15.75" customHeight="1" x14ac:dyDescent="0.25">
      <c r="F439" s="10"/>
      <c r="O439" s="7"/>
      <c r="P439" s="7"/>
      <c r="Q439" s="11"/>
      <c r="R439" s="11"/>
      <c r="S439" s="11"/>
      <c r="T439" s="11"/>
      <c r="U439" s="11"/>
    </row>
    <row r="440" spans="6:21" ht="15.75" customHeight="1" x14ac:dyDescent="0.25">
      <c r="F440" s="10"/>
      <c r="O440" s="7"/>
      <c r="P440" s="7"/>
      <c r="Q440" s="11"/>
      <c r="R440" s="11"/>
      <c r="S440" s="11"/>
      <c r="T440" s="11"/>
      <c r="U440" s="11"/>
    </row>
    <row r="441" spans="6:21" ht="15.75" customHeight="1" x14ac:dyDescent="0.25">
      <c r="F441" s="10"/>
      <c r="O441" s="7"/>
      <c r="P441" s="7"/>
      <c r="Q441" s="11"/>
      <c r="R441" s="11"/>
      <c r="S441" s="11"/>
      <c r="T441" s="11"/>
      <c r="U441" s="11"/>
    </row>
    <row r="442" spans="6:21" ht="15.75" customHeight="1" x14ac:dyDescent="0.25">
      <c r="F442" s="10"/>
      <c r="O442" s="7"/>
      <c r="P442" s="7"/>
      <c r="Q442" s="11"/>
      <c r="R442" s="11"/>
      <c r="S442" s="11"/>
      <c r="T442" s="11"/>
      <c r="U442" s="11"/>
    </row>
    <row r="443" spans="6:21" ht="15.75" customHeight="1" x14ac:dyDescent="0.25">
      <c r="F443" s="10"/>
      <c r="O443" s="7"/>
      <c r="P443" s="7"/>
      <c r="Q443" s="11"/>
      <c r="R443" s="11"/>
      <c r="S443" s="11"/>
      <c r="T443" s="11"/>
      <c r="U443" s="11"/>
    </row>
    <row r="444" spans="6:21" ht="15.75" customHeight="1" x14ac:dyDescent="0.25">
      <c r="F444" s="10"/>
      <c r="O444" s="7"/>
      <c r="P444" s="7"/>
      <c r="Q444" s="11"/>
      <c r="R444" s="11"/>
      <c r="S444" s="11"/>
      <c r="T444" s="11"/>
      <c r="U444" s="11"/>
    </row>
    <row r="445" spans="6:21" ht="15.75" customHeight="1" x14ac:dyDescent="0.25">
      <c r="F445" s="10"/>
      <c r="O445" s="7"/>
      <c r="P445" s="7"/>
      <c r="Q445" s="11"/>
      <c r="R445" s="11"/>
      <c r="S445" s="11"/>
      <c r="T445" s="11"/>
      <c r="U445" s="11"/>
    </row>
    <row r="446" spans="6:21" ht="15.75" customHeight="1" x14ac:dyDescent="0.25">
      <c r="F446" s="10"/>
      <c r="O446" s="7"/>
      <c r="P446" s="7"/>
      <c r="Q446" s="11"/>
      <c r="R446" s="11"/>
      <c r="S446" s="11"/>
      <c r="T446" s="11"/>
      <c r="U446" s="11"/>
    </row>
    <row r="447" spans="6:21" ht="15.75" customHeight="1" x14ac:dyDescent="0.25">
      <c r="F447" s="10"/>
      <c r="O447" s="7"/>
      <c r="P447" s="7"/>
      <c r="Q447" s="11"/>
      <c r="R447" s="11"/>
      <c r="S447" s="11"/>
      <c r="T447" s="11"/>
      <c r="U447" s="11"/>
    </row>
    <row r="448" spans="6:21" ht="15.75" customHeight="1" x14ac:dyDescent="0.25">
      <c r="F448" s="10"/>
      <c r="O448" s="7"/>
      <c r="P448" s="7"/>
      <c r="Q448" s="11"/>
      <c r="R448" s="11"/>
      <c r="S448" s="11"/>
      <c r="T448" s="11"/>
      <c r="U448" s="11"/>
    </row>
    <row r="449" spans="6:21" ht="15.75" customHeight="1" x14ac:dyDescent="0.25">
      <c r="F449" s="10"/>
      <c r="O449" s="7"/>
      <c r="P449" s="7"/>
      <c r="Q449" s="11"/>
      <c r="R449" s="11"/>
      <c r="S449" s="11"/>
      <c r="T449" s="11"/>
      <c r="U449" s="11"/>
    </row>
    <row r="450" spans="6:21" ht="15.75" customHeight="1" x14ac:dyDescent="0.25">
      <c r="F450" s="10"/>
      <c r="O450" s="7"/>
      <c r="P450" s="7"/>
      <c r="Q450" s="11"/>
      <c r="R450" s="11"/>
      <c r="S450" s="11"/>
      <c r="T450" s="11"/>
      <c r="U450" s="11"/>
    </row>
    <row r="451" spans="6:21" ht="15.75" customHeight="1" x14ac:dyDescent="0.25">
      <c r="F451" s="10"/>
      <c r="O451" s="7"/>
      <c r="P451" s="7"/>
      <c r="Q451" s="11"/>
      <c r="R451" s="11"/>
      <c r="S451" s="11"/>
      <c r="T451" s="11"/>
      <c r="U451" s="11"/>
    </row>
    <row r="452" spans="6:21" ht="15.75" customHeight="1" x14ac:dyDescent="0.25">
      <c r="F452" s="10"/>
      <c r="O452" s="7"/>
      <c r="P452" s="7"/>
      <c r="Q452" s="11"/>
      <c r="R452" s="11"/>
      <c r="S452" s="11"/>
      <c r="T452" s="11"/>
      <c r="U452" s="11"/>
    </row>
    <row r="453" spans="6:21" ht="15.75" customHeight="1" x14ac:dyDescent="0.25">
      <c r="F453" s="10"/>
      <c r="O453" s="7"/>
      <c r="P453" s="7"/>
      <c r="Q453" s="11"/>
      <c r="R453" s="11"/>
      <c r="S453" s="11"/>
      <c r="T453" s="11"/>
      <c r="U453" s="11"/>
    </row>
    <row r="454" spans="6:21" ht="15.75" customHeight="1" x14ac:dyDescent="0.25">
      <c r="F454" s="10"/>
      <c r="O454" s="7"/>
      <c r="P454" s="7"/>
      <c r="Q454" s="11"/>
      <c r="R454" s="11"/>
      <c r="S454" s="11"/>
      <c r="T454" s="11"/>
      <c r="U454" s="11"/>
    </row>
    <row r="455" spans="6:21" ht="15.75" customHeight="1" x14ac:dyDescent="0.25">
      <c r="F455" s="10"/>
      <c r="O455" s="7"/>
      <c r="P455" s="7"/>
      <c r="Q455" s="11"/>
      <c r="R455" s="11"/>
      <c r="S455" s="11"/>
      <c r="T455" s="11"/>
      <c r="U455" s="11"/>
    </row>
    <row r="456" spans="6:21" ht="15.75" customHeight="1" x14ac:dyDescent="0.25">
      <c r="F456" s="10"/>
      <c r="O456" s="7"/>
      <c r="P456" s="7"/>
      <c r="Q456" s="11"/>
      <c r="R456" s="11"/>
      <c r="S456" s="11"/>
      <c r="T456" s="11"/>
      <c r="U456" s="11"/>
    </row>
    <row r="457" spans="6:21" ht="15.75" customHeight="1" x14ac:dyDescent="0.25">
      <c r="F457" s="10"/>
      <c r="O457" s="7"/>
      <c r="P457" s="7"/>
      <c r="Q457" s="11"/>
      <c r="R457" s="11"/>
      <c r="S457" s="11"/>
      <c r="T457" s="11"/>
      <c r="U457" s="11"/>
    </row>
    <row r="458" spans="6:21" ht="15.75" customHeight="1" x14ac:dyDescent="0.25">
      <c r="F458" s="10"/>
      <c r="O458" s="7"/>
      <c r="P458" s="7"/>
      <c r="Q458" s="11"/>
      <c r="R458" s="11"/>
      <c r="S458" s="11"/>
      <c r="T458" s="11"/>
      <c r="U458" s="11"/>
    </row>
    <row r="459" spans="6:21" ht="15.75" customHeight="1" x14ac:dyDescent="0.25">
      <c r="F459" s="10"/>
      <c r="O459" s="7"/>
      <c r="P459" s="7"/>
      <c r="Q459" s="11"/>
      <c r="R459" s="11"/>
      <c r="S459" s="11"/>
      <c r="T459" s="11"/>
      <c r="U459" s="11"/>
    </row>
    <row r="460" spans="6:21" ht="15.75" customHeight="1" x14ac:dyDescent="0.25">
      <c r="F460" s="10"/>
      <c r="O460" s="7"/>
      <c r="P460" s="7"/>
      <c r="Q460" s="11"/>
      <c r="R460" s="11"/>
      <c r="S460" s="11"/>
      <c r="T460" s="11"/>
      <c r="U460" s="11"/>
    </row>
    <row r="461" spans="6:21" ht="15.75" customHeight="1" x14ac:dyDescent="0.25">
      <c r="F461" s="10"/>
      <c r="O461" s="7"/>
      <c r="P461" s="7"/>
      <c r="Q461" s="11"/>
      <c r="R461" s="11"/>
      <c r="S461" s="11"/>
      <c r="T461" s="11"/>
      <c r="U461" s="11"/>
    </row>
    <row r="462" spans="6:21" ht="15.75" customHeight="1" x14ac:dyDescent="0.25">
      <c r="F462" s="10"/>
      <c r="O462" s="7"/>
      <c r="P462" s="7"/>
      <c r="Q462" s="11"/>
      <c r="R462" s="11"/>
      <c r="S462" s="11"/>
      <c r="T462" s="11"/>
      <c r="U462" s="11"/>
    </row>
    <row r="463" spans="6:21" ht="15.75" customHeight="1" x14ac:dyDescent="0.25">
      <c r="F463" s="10"/>
      <c r="O463" s="7"/>
      <c r="P463" s="7"/>
      <c r="Q463" s="11"/>
      <c r="R463" s="11"/>
      <c r="S463" s="11"/>
      <c r="T463" s="11"/>
      <c r="U463" s="11"/>
    </row>
    <row r="464" spans="6:21" ht="15.75" customHeight="1" x14ac:dyDescent="0.25">
      <c r="F464" s="10"/>
      <c r="O464" s="7"/>
      <c r="P464" s="7"/>
      <c r="Q464" s="11"/>
      <c r="R464" s="11"/>
      <c r="S464" s="11"/>
      <c r="T464" s="11"/>
      <c r="U464" s="11"/>
    </row>
    <row r="465" spans="6:21" ht="15.75" customHeight="1" x14ac:dyDescent="0.25">
      <c r="F465" s="10"/>
      <c r="O465" s="7"/>
      <c r="P465" s="7"/>
      <c r="Q465" s="11"/>
      <c r="R465" s="11"/>
      <c r="S465" s="11"/>
      <c r="T465" s="11"/>
      <c r="U465" s="11"/>
    </row>
    <row r="466" spans="6:21" ht="15.75" customHeight="1" x14ac:dyDescent="0.25">
      <c r="F466" s="10"/>
      <c r="O466" s="7"/>
      <c r="P466" s="7"/>
      <c r="Q466" s="11"/>
      <c r="R466" s="11"/>
      <c r="S466" s="11"/>
      <c r="T466" s="11"/>
      <c r="U466" s="11"/>
    </row>
    <row r="467" spans="6:21" ht="15.75" customHeight="1" x14ac:dyDescent="0.25">
      <c r="F467" s="10"/>
      <c r="O467" s="7"/>
      <c r="P467" s="7"/>
      <c r="Q467" s="11"/>
      <c r="R467" s="11"/>
      <c r="S467" s="11"/>
      <c r="T467" s="11"/>
      <c r="U467" s="11"/>
    </row>
    <row r="468" spans="6:21" ht="15.75" customHeight="1" x14ac:dyDescent="0.25">
      <c r="F468" s="10"/>
      <c r="O468" s="7"/>
      <c r="P468" s="7"/>
      <c r="Q468" s="11"/>
      <c r="R468" s="11"/>
      <c r="S468" s="11"/>
      <c r="T468" s="11"/>
      <c r="U468" s="11"/>
    </row>
    <row r="469" spans="6:21" ht="15.75" customHeight="1" x14ac:dyDescent="0.25">
      <c r="F469" s="10"/>
      <c r="O469" s="7"/>
      <c r="P469" s="7"/>
      <c r="Q469" s="11"/>
      <c r="R469" s="11"/>
      <c r="S469" s="11"/>
      <c r="T469" s="11"/>
      <c r="U469" s="11"/>
    </row>
    <row r="470" spans="6:21" ht="15.75" customHeight="1" x14ac:dyDescent="0.25">
      <c r="F470" s="10"/>
      <c r="O470" s="7"/>
      <c r="P470" s="7"/>
      <c r="Q470" s="11"/>
      <c r="R470" s="11"/>
      <c r="S470" s="11"/>
      <c r="T470" s="11"/>
      <c r="U470" s="11"/>
    </row>
    <row r="471" spans="6:21" ht="15.75" customHeight="1" x14ac:dyDescent="0.25">
      <c r="F471" s="10"/>
      <c r="O471" s="7"/>
      <c r="P471" s="7"/>
      <c r="Q471" s="11"/>
      <c r="R471" s="11"/>
      <c r="S471" s="11"/>
      <c r="T471" s="11"/>
      <c r="U471" s="11"/>
    </row>
    <row r="472" spans="6:21" ht="15.75" customHeight="1" x14ac:dyDescent="0.25">
      <c r="F472" s="10"/>
      <c r="O472" s="7"/>
      <c r="P472" s="7"/>
      <c r="Q472" s="11"/>
      <c r="R472" s="11"/>
      <c r="S472" s="11"/>
      <c r="T472" s="11"/>
      <c r="U472" s="11"/>
    </row>
    <row r="473" spans="6:21" ht="15.75" customHeight="1" x14ac:dyDescent="0.25">
      <c r="F473" s="10"/>
      <c r="O473" s="7"/>
      <c r="P473" s="7"/>
      <c r="Q473" s="11"/>
      <c r="R473" s="11"/>
      <c r="S473" s="11"/>
      <c r="T473" s="11"/>
      <c r="U473" s="11"/>
    </row>
    <row r="474" spans="6:21" ht="15.75" customHeight="1" x14ac:dyDescent="0.25">
      <c r="F474" s="10"/>
      <c r="O474" s="7"/>
      <c r="P474" s="7"/>
      <c r="Q474" s="11"/>
      <c r="R474" s="11"/>
      <c r="S474" s="11"/>
      <c r="T474" s="11"/>
      <c r="U474" s="11"/>
    </row>
    <row r="475" spans="6:21" ht="15.75" customHeight="1" x14ac:dyDescent="0.25">
      <c r="F475" s="10"/>
      <c r="O475" s="7"/>
      <c r="P475" s="7"/>
      <c r="Q475" s="11"/>
      <c r="R475" s="11"/>
      <c r="S475" s="11"/>
      <c r="T475" s="11"/>
      <c r="U475" s="11"/>
    </row>
    <row r="476" spans="6:21" ht="15.75" customHeight="1" x14ac:dyDescent="0.25">
      <c r="F476" s="10"/>
      <c r="O476" s="7"/>
      <c r="P476" s="7"/>
      <c r="Q476" s="11"/>
      <c r="R476" s="11"/>
      <c r="S476" s="11"/>
      <c r="T476" s="11"/>
      <c r="U476" s="11"/>
    </row>
    <row r="477" spans="6:21" ht="15.75" customHeight="1" x14ac:dyDescent="0.25">
      <c r="F477" s="10"/>
      <c r="O477" s="7"/>
      <c r="P477" s="7"/>
      <c r="Q477" s="11"/>
      <c r="R477" s="11"/>
      <c r="S477" s="11"/>
      <c r="T477" s="11"/>
      <c r="U477" s="11"/>
    </row>
    <row r="478" spans="6:21" ht="15.75" customHeight="1" x14ac:dyDescent="0.25">
      <c r="F478" s="10"/>
      <c r="O478" s="7"/>
      <c r="P478" s="7"/>
      <c r="Q478" s="11"/>
      <c r="R478" s="11"/>
      <c r="S478" s="11"/>
      <c r="T478" s="11"/>
      <c r="U478" s="11"/>
    </row>
    <row r="479" spans="6:21" ht="15.75" customHeight="1" x14ac:dyDescent="0.25">
      <c r="F479" s="10"/>
      <c r="O479" s="7"/>
      <c r="P479" s="7"/>
      <c r="Q479" s="11"/>
      <c r="R479" s="11"/>
      <c r="S479" s="11"/>
      <c r="T479" s="11"/>
      <c r="U479" s="11"/>
    </row>
    <row r="480" spans="6:21" ht="15.75" customHeight="1" x14ac:dyDescent="0.25">
      <c r="F480" s="10"/>
      <c r="O480" s="7"/>
      <c r="P480" s="7"/>
      <c r="Q480" s="11"/>
      <c r="R480" s="11"/>
      <c r="S480" s="11"/>
      <c r="T480" s="11"/>
      <c r="U480" s="11"/>
    </row>
    <row r="481" spans="6:21" ht="15.75" customHeight="1" x14ac:dyDescent="0.25">
      <c r="F481" s="10"/>
      <c r="O481" s="7"/>
      <c r="P481" s="7"/>
      <c r="Q481" s="11"/>
      <c r="R481" s="11"/>
      <c r="S481" s="11"/>
      <c r="T481" s="11"/>
      <c r="U481" s="11"/>
    </row>
    <row r="482" spans="6:21" ht="15.75" customHeight="1" x14ac:dyDescent="0.25">
      <c r="F482" s="10"/>
      <c r="O482" s="7"/>
      <c r="P482" s="7"/>
      <c r="Q482" s="11"/>
      <c r="R482" s="11"/>
      <c r="S482" s="11"/>
      <c r="T482" s="11"/>
      <c r="U482" s="11"/>
    </row>
    <row r="483" spans="6:21" ht="15.75" customHeight="1" x14ac:dyDescent="0.25">
      <c r="F483" s="10"/>
      <c r="O483" s="7"/>
      <c r="P483" s="7"/>
      <c r="Q483" s="11"/>
      <c r="R483" s="11"/>
      <c r="S483" s="11"/>
      <c r="T483" s="11"/>
      <c r="U483" s="11"/>
    </row>
    <row r="484" spans="6:21" ht="15.75" customHeight="1" x14ac:dyDescent="0.25">
      <c r="F484" s="10"/>
      <c r="O484" s="7"/>
      <c r="P484" s="7"/>
      <c r="Q484" s="11"/>
      <c r="R484" s="11"/>
      <c r="S484" s="11"/>
      <c r="T484" s="11"/>
      <c r="U484" s="11"/>
    </row>
    <row r="485" spans="6:21" ht="15.75" customHeight="1" x14ac:dyDescent="0.25">
      <c r="F485" s="10"/>
      <c r="O485" s="7"/>
      <c r="P485" s="7"/>
      <c r="Q485" s="11"/>
      <c r="R485" s="11"/>
      <c r="S485" s="11"/>
      <c r="T485" s="11"/>
      <c r="U485" s="11"/>
    </row>
    <row r="486" spans="6:21" ht="15.75" customHeight="1" x14ac:dyDescent="0.25">
      <c r="F486" s="10"/>
      <c r="O486" s="7"/>
      <c r="P486" s="7"/>
      <c r="Q486" s="11"/>
      <c r="R486" s="11"/>
      <c r="S486" s="11"/>
      <c r="T486" s="11"/>
      <c r="U486" s="11"/>
    </row>
    <row r="487" spans="6:21" ht="15.75" customHeight="1" x14ac:dyDescent="0.25">
      <c r="F487" s="10"/>
      <c r="O487" s="7"/>
      <c r="P487" s="7"/>
      <c r="Q487" s="11"/>
      <c r="R487" s="11"/>
      <c r="S487" s="11"/>
      <c r="T487" s="11"/>
      <c r="U487" s="11"/>
    </row>
    <row r="488" spans="6:21" ht="15.75" customHeight="1" x14ac:dyDescent="0.25">
      <c r="F488" s="10"/>
      <c r="O488" s="7"/>
      <c r="P488" s="7"/>
      <c r="Q488" s="11"/>
      <c r="R488" s="11"/>
      <c r="S488" s="11"/>
      <c r="T488" s="11"/>
      <c r="U488" s="11"/>
    </row>
    <row r="489" spans="6:21" ht="15.75" customHeight="1" x14ac:dyDescent="0.25">
      <c r="F489" s="10"/>
      <c r="O489" s="7"/>
      <c r="P489" s="7"/>
      <c r="Q489" s="11"/>
      <c r="R489" s="11"/>
      <c r="S489" s="11"/>
      <c r="T489" s="11"/>
      <c r="U489" s="11"/>
    </row>
    <row r="490" spans="6:21" ht="15.75" customHeight="1" x14ac:dyDescent="0.25">
      <c r="F490" s="10"/>
      <c r="O490" s="7"/>
      <c r="P490" s="7"/>
      <c r="Q490" s="11"/>
      <c r="R490" s="11"/>
      <c r="S490" s="11"/>
      <c r="T490" s="11"/>
      <c r="U490" s="11"/>
    </row>
    <row r="491" spans="6:21" ht="15.75" customHeight="1" x14ac:dyDescent="0.25">
      <c r="F491" s="10"/>
      <c r="O491" s="7"/>
      <c r="P491" s="7"/>
      <c r="Q491" s="11"/>
      <c r="R491" s="11"/>
      <c r="S491" s="11"/>
      <c r="T491" s="11"/>
      <c r="U491" s="11"/>
    </row>
    <row r="492" spans="6:21" ht="15.75" customHeight="1" x14ac:dyDescent="0.25">
      <c r="F492" s="10"/>
      <c r="O492" s="7"/>
      <c r="P492" s="7"/>
      <c r="Q492" s="11"/>
      <c r="R492" s="11"/>
      <c r="S492" s="11"/>
      <c r="T492" s="11"/>
      <c r="U492" s="11"/>
    </row>
    <row r="493" spans="6:21" ht="15.75" customHeight="1" x14ac:dyDescent="0.25">
      <c r="F493" s="10"/>
      <c r="O493" s="7"/>
      <c r="P493" s="7"/>
      <c r="Q493" s="11"/>
      <c r="R493" s="11"/>
      <c r="S493" s="11"/>
      <c r="T493" s="11"/>
      <c r="U493" s="11"/>
    </row>
    <row r="494" spans="6:21" ht="15.75" customHeight="1" x14ac:dyDescent="0.25">
      <c r="F494" s="10"/>
      <c r="O494" s="7"/>
      <c r="P494" s="7"/>
      <c r="Q494" s="11"/>
      <c r="R494" s="11"/>
      <c r="S494" s="11"/>
      <c r="T494" s="11"/>
      <c r="U494" s="11"/>
    </row>
    <row r="495" spans="6:21" ht="15.75" customHeight="1" x14ac:dyDescent="0.25">
      <c r="F495" s="10"/>
      <c r="O495" s="7"/>
      <c r="P495" s="7"/>
      <c r="Q495" s="11"/>
      <c r="R495" s="11"/>
      <c r="S495" s="11"/>
      <c r="T495" s="11"/>
      <c r="U495" s="11"/>
    </row>
    <row r="496" spans="6:21" ht="15.75" customHeight="1" x14ac:dyDescent="0.25">
      <c r="F496" s="10"/>
      <c r="O496" s="7"/>
      <c r="P496" s="7"/>
      <c r="Q496" s="11"/>
      <c r="R496" s="11"/>
      <c r="S496" s="11"/>
      <c r="T496" s="11"/>
      <c r="U496" s="11"/>
    </row>
    <row r="497" spans="6:21" ht="15.75" customHeight="1" x14ac:dyDescent="0.25">
      <c r="F497" s="10"/>
      <c r="O497" s="7"/>
      <c r="P497" s="7"/>
      <c r="Q497" s="11"/>
      <c r="R497" s="11"/>
      <c r="S497" s="11"/>
      <c r="T497" s="11"/>
      <c r="U497" s="11"/>
    </row>
    <row r="498" spans="6:21" ht="15.75" customHeight="1" x14ac:dyDescent="0.25">
      <c r="F498" s="10"/>
      <c r="O498" s="7"/>
      <c r="P498" s="7"/>
      <c r="Q498" s="11"/>
      <c r="R498" s="11"/>
      <c r="S498" s="11"/>
      <c r="T498" s="11"/>
      <c r="U498" s="11"/>
    </row>
    <row r="499" spans="6:21" ht="15.75" customHeight="1" x14ac:dyDescent="0.25">
      <c r="F499" s="10"/>
      <c r="O499" s="7"/>
      <c r="P499" s="7"/>
      <c r="Q499" s="11"/>
      <c r="R499" s="11"/>
      <c r="S499" s="11"/>
      <c r="T499" s="11"/>
      <c r="U499" s="11"/>
    </row>
    <row r="500" spans="6:21" ht="15.75" customHeight="1" x14ac:dyDescent="0.25">
      <c r="F500" s="10"/>
      <c r="O500" s="7"/>
      <c r="P500" s="7"/>
      <c r="Q500" s="11"/>
      <c r="R500" s="11"/>
      <c r="S500" s="11"/>
      <c r="T500" s="11"/>
      <c r="U500" s="11"/>
    </row>
    <row r="501" spans="6:21" ht="15.75" customHeight="1" x14ac:dyDescent="0.25">
      <c r="F501" s="10"/>
      <c r="O501" s="7"/>
      <c r="P501" s="7"/>
      <c r="Q501" s="11"/>
      <c r="R501" s="11"/>
      <c r="S501" s="11"/>
      <c r="T501" s="11"/>
      <c r="U501" s="11"/>
    </row>
    <row r="502" spans="6:21" ht="15.75" customHeight="1" x14ac:dyDescent="0.25">
      <c r="F502" s="10"/>
      <c r="O502" s="7"/>
      <c r="P502" s="7"/>
      <c r="Q502" s="11"/>
      <c r="R502" s="11"/>
      <c r="S502" s="11"/>
      <c r="T502" s="11"/>
      <c r="U502" s="11"/>
    </row>
    <row r="503" spans="6:21" ht="15.75" customHeight="1" x14ac:dyDescent="0.25">
      <c r="F503" s="10"/>
      <c r="O503" s="7"/>
      <c r="P503" s="7"/>
      <c r="Q503" s="11"/>
      <c r="R503" s="11"/>
      <c r="S503" s="11"/>
      <c r="T503" s="11"/>
      <c r="U503" s="11"/>
    </row>
    <row r="504" spans="6:21" ht="15.75" customHeight="1" x14ac:dyDescent="0.25">
      <c r="F504" s="10"/>
      <c r="O504" s="7"/>
      <c r="P504" s="7"/>
      <c r="Q504" s="11"/>
      <c r="R504" s="11"/>
      <c r="S504" s="11"/>
      <c r="T504" s="11"/>
      <c r="U504" s="11"/>
    </row>
    <row r="505" spans="6:21" ht="15.75" customHeight="1" x14ac:dyDescent="0.25">
      <c r="F505" s="10"/>
      <c r="O505" s="7"/>
      <c r="P505" s="7"/>
      <c r="Q505" s="11"/>
      <c r="R505" s="11"/>
      <c r="S505" s="11"/>
      <c r="T505" s="11"/>
      <c r="U505" s="11"/>
    </row>
    <row r="506" spans="6:21" ht="15.75" customHeight="1" x14ac:dyDescent="0.25">
      <c r="F506" s="10"/>
      <c r="O506" s="7"/>
      <c r="P506" s="7"/>
      <c r="Q506" s="11"/>
      <c r="R506" s="11"/>
      <c r="S506" s="11"/>
      <c r="T506" s="11"/>
      <c r="U506" s="11"/>
    </row>
    <row r="507" spans="6:21" ht="15.75" customHeight="1" x14ac:dyDescent="0.25">
      <c r="F507" s="10"/>
      <c r="O507" s="7"/>
      <c r="P507" s="7"/>
      <c r="Q507" s="11"/>
      <c r="R507" s="11"/>
      <c r="S507" s="11"/>
      <c r="T507" s="11"/>
      <c r="U507" s="11"/>
    </row>
    <row r="508" spans="6:21" ht="15.75" customHeight="1" x14ac:dyDescent="0.25">
      <c r="F508" s="10"/>
      <c r="O508" s="7"/>
      <c r="P508" s="7"/>
      <c r="Q508" s="11"/>
      <c r="R508" s="11"/>
      <c r="S508" s="11"/>
      <c r="T508" s="11"/>
      <c r="U508" s="11"/>
    </row>
    <row r="509" spans="6:21" ht="15.75" customHeight="1" x14ac:dyDescent="0.25">
      <c r="F509" s="10"/>
      <c r="O509" s="7"/>
      <c r="P509" s="7"/>
      <c r="Q509" s="11"/>
      <c r="R509" s="11"/>
      <c r="S509" s="11"/>
      <c r="T509" s="11"/>
      <c r="U509" s="11"/>
    </row>
    <row r="510" spans="6:21" ht="15.75" customHeight="1" x14ac:dyDescent="0.25">
      <c r="F510" s="10"/>
      <c r="O510" s="7"/>
      <c r="P510" s="7"/>
      <c r="Q510" s="11"/>
      <c r="R510" s="11"/>
      <c r="S510" s="11"/>
      <c r="T510" s="11"/>
      <c r="U510" s="11"/>
    </row>
    <row r="511" spans="6:21" ht="15.75" customHeight="1" x14ac:dyDescent="0.25">
      <c r="F511" s="10"/>
      <c r="O511" s="7"/>
      <c r="P511" s="7"/>
      <c r="Q511" s="11"/>
      <c r="R511" s="11"/>
      <c r="S511" s="11"/>
      <c r="T511" s="11"/>
      <c r="U511" s="11"/>
    </row>
    <row r="512" spans="6:21" ht="15.75" customHeight="1" x14ac:dyDescent="0.25">
      <c r="F512" s="10"/>
      <c r="O512" s="7"/>
      <c r="P512" s="7"/>
      <c r="Q512" s="11"/>
      <c r="R512" s="11"/>
      <c r="S512" s="11"/>
      <c r="T512" s="11"/>
      <c r="U512" s="11"/>
    </row>
    <row r="513" spans="6:21" ht="15.75" customHeight="1" x14ac:dyDescent="0.25">
      <c r="F513" s="10"/>
      <c r="O513" s="7"/>
      <c r="P513" s="7"/>
      <c r="Q513" s="11"/>
      <c r="R513" s="11"/>
      <c r="S513" s="11"/>
      <c r="T513" s="11"/>
      <c r="U513" s="11"/>
    </row>
    <row r="514" spans="6:21" ht="15.75" customHeight="1" x14ac:dyDescent="0.25">
      <c r="F514" s="10"/>
      <c r="O514" s="7"/>
      <c r="P514" s="7"/>
      <c r="Q514" s="11"/>
      <c r="R514" s="11"/>
      <c r="S514" s="11"/>
      <c r="T514" s="11"/>
      <c r="U514" s="11"/>
    </row>
    <row r="515" spans="6:21" ht="15.75" customHeight="1" x14ac:dyDescent="0.25">
      <c r="F515" s="10"/>
      <c r="O515" s="7"/>
      <c r="P515" s="7"/>
      <c r="Q515" s="11"/>
      <c r="R515" s="11"/>
      <c r="S515" s="11"/>
      <c r="T515" s="11"/>
      <c r="U515" s="11"/>
    </row>
    <row r="516" spans="6:21" ht="15.75" customHeight="1" x14ac:dyDescent="0.25">
      <c r="F516" s="10"/>
      <c r="O516" s="7"/>
      <c r="P516" s="7"/>
      <c r="Q516" s="11"/>
      <c r="R516" s="11"/>
      <c r="S516" s="11"/>
      <c r="T516" s="11"/>
      <c r="U516" s="11"/>
    </row>
    <row r="517" spans="6:21" ht="15.75" customHeight="1" x14ac:dyDescent="0.25">
      <c r="F517" s="10"/>
      <c r="O517" s="7"/>
      <c r="P517" s="7"/>
      <c r="Q517" s="11"/>
      <c r="R517" s="11"/>
      <c r="S517" s="11"/>
      <c r="T517" s="11"/>
      <c r="U517" s="11"/>
    </row>
    <row r="518" spans="6:21" ht="15.75" customHeight="1" x14ac:dyDescent="0.25">
      <c r="F518" s="10"/>
      <c r="O518" s="7"/>
      <c r="P518" s="7"/>
      <c r="Q518" s="11"/>
      <c r="R518" s="11"/>
      <c r="S518" s="11"/>
      <c r="T518" s="11"/>
      <c r="U518" s="11"/>
    </row>
    <row r="519" spans="6:21" ht="15.75" customHeight="1" x14ac:dyDescent="0.25">
      <c r="F519" s="10"/>
      <c r="O519" s="7"/>
      <c r="P519" s="7"/>
      <c r="Q519" s="11"/>
      <c r="R519" s="11"/>
      <c r="S519" s="11"/>
      <c r="T519" s="11"/>
      <c r="U519" s="11"/>
    </row>
    <row r="520" spans="6:21" ht="15.75" customHeight="1" x14ac:dyDescent="0.25">
      <c r="F520" s="10"/>
      <c r="O520" s="7"/>
      <c r="P520" s="7"/>
      <c r="Q520" s="11"/>
      <c r="R520" s="11"/>
      <c r="S520" s="11"/>
      <c r="T520" s="11"/>
      <c r="U520" s="11"/>
    </row>
    <row r="521" spans="6:21" ht="15.75" customHeight="1" x14ac:dyDescent="0.25">
      <c r="F521" s="10"/>
      <c r="O521" s="7"/>
      <c r="P521" s="7"/>
      <c r="Q521" s="11"/>
      <c r="R521" s="11"/>
      <c r="S521" s="11"/>
      <c r="T521" s="11"/>
      <c r="U521" s="11"/>
    </row>
    <row r="522" spans="6:21" ht="15.75" customHeight="1" x14ac:dyDescent="0.25">
      <c r="F522" s="10"/>
      <c r="O522" s="7"/>
      <c r="P522" s="7"/>
      <c r="Q522" s="11"/>
      <c r="R522" s="11"/>
      <c r="S522" s="11"/>
      <c r="T522" s="11"/>
      <c r="U522" s="11"/>
    </row>
    <row r="523" spans="6:21" ht="15.75" customHeight="1" x14ac:dyDescent="0.25">
      <c r="F523" s="10"/>
      <c r="O523" s="7"/>
      <c r="P523" s="7"/>
      <c r="Q523" s="11"/>
      <c r="R523" s="11"/>
      <c r="S523" s="11"/>
      <c r="T523" s="11"/>
      <c r="U523" s="11"/>
    </row>
    <row r="524" spans="6:21" ht="15.75" customHeight="1" x14ac:dyDescent="0.25">
      <c r="F524" s="10"/>
      <c r="O524" s="7"/>
      <c r="P524" s="7"/>
      <c r="Q524" s="11"/>
      <c r="R524" s="11"/>
      <c r="S524" s="11"/>
      <c r="T524" s="11"/>
      <c r="U524" s="11"/>
    </row>
    <row r="525" spans="6:21" ht="15.75" customHeight="1" x14ac:dyDescent="0.25">
      <c r="F525" s="10"/>
      <c r="O525" s="7"/>
      <c r="P525" s="7"/>
      <c r="Q525" s="11"/>
      <c r="R525" s="11"/>
      <c r="S525" s="11"/>
      <c r="T525" s="11"/>
      <c r="U525" s="11"/>
    </row>
    <row r="526" spans="6:21" ht="15.75" customHeight="1" x14ac:dyDescent="0.25">
      <c r="F526" s="10"/>
      <c r="O526" s="7"/>
      <c r="P526" s="7"/>
      <c r="Q526" s="11"/>
      <c r="R526" s="11"/>
      <c r="S526" s="11"/>
      <c r="T526" s="11"/>
      <c r="U526" s="11"/>
    </row>
    <row r="527" spans="6:21" ht="15.75" customHeight="1" x14ac:dyDescent="0.25">
      <c r="F527" s="10"/>
      <c r="O527" s="7"/>
      <c r="P527" s="7"/>
      <c r="Q527" s="11"/>
      <c r="R527" s="11"/>
      <c r="S527" s="11"/>
      <c r="T527" s="11"/>
      <c r="U527" s="11"/>
    </row>
    <row r="528" spans="6:21" ht="15.75" customHeight="1" x14ac:dyDescent="0.25">
      <c r="F528" s="10"/>
      <c r="O528" s="7"/>
      <c r="P528" s="7"/>
      <c r="Q528" s="11"/>
      <c r="R528" s="11"/>
      <c r="S528" s="11"/>
      <c r="T528" s="11"/>
      <c r="U528" s="11"/>
    </row>
    <row r="529" spans="6:21" ht="15.75" customHeight="1" x14ac:dyDescent="0.25">
      <c r="F529" s="10"/>
      <c r="O529" s="7"/>
      <c r="P529" s="7"/>
      <c r="Q529" s="11"/>
      <c r="R529" s="11"/>
      <c r="S529" s="11"/>
      <c r="T529" s="11"/>
      <c r="U529" s="11"/>
    </row>
    <row r="530" spans="6:21" ht="15.75" customHeight="1" x14ac:dyDescent="0.25">
      <c r="F530" s="10"/>
      <c r="O530" s="7"/>
      <c r="P530" s="7"/>
      <c r="Q530" s="11"/>
      <c r="R530" s="11"/>
      <c r="S530" s="11"/>
      <c r="T530" s="11"/>
      <c r="U530" s="11"/>
    </row>
    <row r="531" spans="6:21" ht="15.75" customHeight="1" x14ac:dyDescent="0.25">
      <c r="F531" s="10"/>
      <c r="O531" s="7"/>
      <c r="P531" s="7"/>
      <c r="Q531" s="11"/>
      <c r="R531" s="11"/>
      <c r="S531" s="11"/>
      <c r="T531" s="11"/>
      <c r="U531" s="11"/>
    </row>
    <row r="532" spans="6:21" ht="15.75" customHeight="1" x14ac:dyDescent="0.25">
      <c r="F532" s="10"/>
      <c r="O532" s="7"/>
      <c r="P532" s="7"/>
      <c r="Q532" s="11"/>
      <c r="R532" s="11"/>
      <c r="S532" s="11"/>
      <c r="T532" s="11"/>
      <c r="U532" s="11"/>
    </row>
    <row r="533" spans="6:21" ht="15.75" customHeight="1" x14ac:dyDescent="0.25">
      <c r="F533" s="10"/>
      <c r="O533" s="7"/>
      <c r="P533" s="7"/>
      <c r="Q533" s="11"/>
      <c r="R533" s="11"/>
      <c r="S533" s="11"/>
      <c r="T533" s="11"/>
      <c r="U533" s="11"/>
    </row>
    <row r="534" spans="6:21" ht="15.75" customHeight="1" x14ac:dyDescent="0.25">
      <c r="F534" s="10"/>
      <c r="O534" s="7"/>
      <c r="P534" s="7"/>
      <c r="Q534" s="11"/>
      <c r="R534" s="11"/>
      <c r="S534" s="11"/>
      <c r="T534" s="11"/>
      <c r="U534" s="11"/>
    </row>
    <row r="535" spans="6:21" ht="15.75" customHeight="1" x14ac:dyDescent="0.25">
      <c r="F535" s="10"/>
      <c r="O535" s="7"/>
      <c r="P535" s="7"/>
      <c r="Q535" s="11"/>
      <c r="R535" s="11"/>
      <c r="S535" s="11"/>
      <c r="T535" s="11"/>
      <c r="U535" s="11"/>
    </row>
    <row r="536" spans="6:21" ht="15.75" customHeight="1" x14ac:dyDescent="0.25">
      <c r="F536" s="10"/>
      <c r="O536" s="7"/>
      <c r="P536" s="7"/>
      <c r="Q536" s="11"/>
      <c r="R536" s="11"/>
      <c r="S536" s="11"/>
      <c r="T536" s="11"/>
      <c r="U536" s="11"/>
    </row>
    <row r="537" spans="6:21" ht="15.75" customHeight="1" x14ac:dyDescent="0.25">
      <c r="F537" s="10"/>
      <c r="O537" s="7"/>
      <c r="P537" s="7"/>
      <c r="Q537" s="11"/>
      <c r="R537" s="11"/>
      <c r="S537" s="11"/>
      <c r="T537" s="11"/>
      <c r="U537" s="11"/>
    </row>
    <row r="538" spans="6:21" ht="15.75" customHeight="1" x14ac:dyDescent="0.25">
      <c r="F538" s="10"/>
      <c r="O538" s="7"/>
      <c r="P538" s="7"/>
      <c r="Q538" s="11"/>
      <c r="R538" s="11"/>
      <c r="S538" s="11"/>
      <c r="T538" s="11"/>
      <c r="U538" s="11"/>
    </row>
    <row r="539" spans="6:21" ht="15.75" customHeight="1" x14ac:dyDescent="0.25">
      <c r="F539" s="10"/>
      <c r="O539" s="7"/>
      <c r="P539" s="7"/>
      <c r="Q539" s="11"/>
      <c r="R539" s="11"/>
      <c r="S539" s="11"/>
      <c r="T539" s="11"/>
      <c r="U539" s="11"/>
    </row>
    <row r="540" spans="6:21" ht="15.75" customHeight="1" x14ac:dyDescent="0.25">
      <c r="F540" s="10"/>
      <c r="O540" s="7"/>
      <c r="P540" s="7"/>
      <c r="Q540" s="11"/>
      <c r="R540" s="11"/>
      <c r="S540" s="11"/>
      <c r="T540" s="11"/>
      <c r="U540" s="11"/>
    </row>
    <row r="541" spans="6:21" ht="15.75" customHeight="1" x14ac:dyDescent="0.25">
      <c r="F541" s="10"/>
      <c r="O541" s="7"/>
      <c r="P541" s="7"/>
      <c r="Q541" s="11"/>
      <c r="R541" s="11"/>
      <c r="S541" s="11"/>
      <c r="T541" s="11"/>
      <c r="U541" s="11"/>
    </row>
    <row r="542" spans="6:21" ht="15.75" customHeight="1" x14ac:dyDescent="0.25">
      <c r="F542" s="10"/>
      <c r="O542" s="7"/>
      <c r="P542" s="7"/>
      <c r="Q542" s="11"/>
      <c r="R542" s="11"/>
      <c r="S542" s="11"/>
      <c r="T542" s="11"/>
      <c r="U542" s="11"/>
    </row>
    <row r="543" spans="6:21" ht="15.75" customHeight="1" x14ac:dyDescent="0.25">
      <c r="F543" s="10"/>
      <c r="O543" s="7"/>
      <c r="P543" s="7"/>
      <c r="Q543" s="11"/>
      <c r="R543" s="11"/>
      <c r="S543" s="11"/>
      <c r="T543" s="11"/>
      <c r="U543" s="11"/>
    </row>
    <row r="544" spans="6:21" ht="15.75" customHeight="1" x14ac:dyDescent="0.25">
      <c r="F544" s="10"/>
      <c r="O544" s="7"/>
      <c r="P544" s="7"/>
      <c r="Q544" s="11"/>
      <c r="R544" s="11"/>
      <c r="S544" s="11"/>
      <c r="T544" s="11"/>
      <c r="U544" s="11"/>
    </row>
    <row r="545" spans="6:21" ht="15.75" customHeight="1" x14ac:dyDescent="0.25">
      <c r="F545" s="10"/>
      <c r="O545" s="7"/>
      <c r="P545" s="7"/>
      <c r="Q545" s="11"/>
      <c r="R545" s="11"/>
      <c r="S545" s="11"/>
      <c r="T545" s="11"/>
      <c r="U545" s="11"/>
    </row>
    <row r="546" spans="6:21" ht="15.75" customHeight="1" x14ac:dyDescent="0.25">
      <c r="F546" s="10"/>
      <c r="O546" s="7"/>
      <c r="P546" s="7"/>
      <c r="Q546" s="11"/>
      <c r="R546" s="11"/>
      <c r="S546" s="11"/>
      <c r="T546" s="11"/>
      <c r="U546" s="11"/>
    </row>
    <row r="547" spans="6:21" ht="15.75" customHeight="1" x14ac:dyDescent="0.25">
      <c r="F547" s="10"/>
      <c r="O547" s="7"/>
      <c r="P547" s="7"/>
      <c r="Q547" s="11"/>
      <c r="R547" s="11"/>
      <c r="S547" s="11"/>
      <c r="T547" s="11"/>
      <c r="U547" s="11"/>
    </row>
    <row r="548" spans="6:21" ht="15.75" customHeight="1" x14ac:dyDescent="0.25">
      <c r="F548" s="10"/>
      <c r="O548" s="7"/>
      <c r="P548" s="7"/>
      <c r="Q548" s="11"/>
      <c r="R548" s="11"/>
      <c r="S548" s="11"/>
      <c r="T548" s="11"/>
      <c r="U548" s="11"/>
    </row>
    <row r="549" spans="6:21" ht="15.75" customHeight="1" x14ac:dyDescent="0.25">
      <c r="F549" s="10"/>
      <c r="O549" s="7"/>
      <c r="P549" s="7"/>
      <c r="Q549" s="11"/>
      <c r="R549" s="11"/>
      <c r="S549" s="11"/>
      <c r="T549" s="11"/>
      <c r="U549" s="11"/>
    </row>
    <row r="550" spans="6:21" ht="15.75" customHeight="1" x14ac:dyDescent="0.25">
      <c r="F550" s="10"/>
      <c r="O550" s="7"/>
      <c r="P550" s="7"/>
      <c r="Q550" s="11"/>
      <c r="R550" s="11"/>
      <c r="S550" s="11"/>
      <c r="T550" s="11"/>
      <c r="U550" s="11"/>
    </row>
    <row r="551" spans="6:21" ht="15.75" customHeight="1" x14ac:dyDescent="0.25">
      <c r="F551" s="10"/>
      <c r="O551" s="7"/>
      <c r="P551" s="7"/>
      <c r="Q551" s="11"/>
      <c r="R551" s="11"/>
      <c r="S551" s="11"/>
      <c r="T551" s="11"/>
      <c r="U551" s="11"/>
    </row>
    <row r="552" spans="6:21" ht="15.75" customHeight="1" x14ac:dyDescent="0.25">
      <c r="F552" s="10"/>
      <c r="O552" s="7"/>
      <c r="P552" s="7"/>
      <c r="Q552" s="11"/>
      <c r="R552" s="11"/>
      <c r="S552" s="11"/>
      <c r="T552" s="11"/>
      <c r="U552" s="11"/>
    </row>
    <row r="553" spans="6:21" ht="15.75" customHeight="1" x14ac:dyDescent="0.25">
      <c r="F553" s="10"/>
      <c r="O553" s="7"/>
      <c r="P553" s="7"/>
      <c r="Q553" s="11"/>
      <c r="R553" s="11"/>
      <c r="S553" s="11"/>
      <c r="T553" s="11"/>
      <c r="U553" s="11"/>
    </row>
    <row r="554" spans="6:21" ht="15.75" customHeight="1" x14ac:dyDescent="0.25">
      <c r="F554" s="10"/>
      <c r="O554" s="7"/>
      <c r="P554" s="7"/>
      <c r="Q554" s="11"/>
      <c r="R554" s="11"/>
      <c r="S554" s="11"/>
      <c r="T554" s="11"/>
      <c r="U554" s="11"/>
    </row>
    <row r="555" spans="6:21" ht="15.75" customHeight="1" x14ac:dyDescent="0.25">
      <c r="F555" s="10"/>
      <c r="O555" s="7"/>
      <c r="P555" s="7"/>
      <c r="Q555" s="11"/>
      <c r="R555" s="11"/>
      <c r="S555" s="11"/>
      <c r="T555" s="11"/>
      <c r="U555" s="11"/>
    </row>
    <row r="556" spans="6:21" ht="15.75" customHeight="1" x14ac:dyDescent="0.25">
      <c r="F556" s="10"/>
      <c r="O556" s="7"/>
      <c r="P556" s="7"/>
      <c r="Q556" s="11"/>
      <c r="R556" s="11"/>
      <c r="S556" s="11"/>
      <c r="T556" s="11"/>
      <c r="U556" s="11"/>
    </row>
    <row r="557" spans="6:21" ht="15.75" customHeight="1" x14ac:dyDescent="0.25">
      <c r="F557" s="10"/>
      <c r="O557" s="7"/>
      <c r="P557" s="7"/>
      <c r="Q557" s="11"/>
      <c r="R557" s="11"/>
      <c r="S557" s="11"/>
      <c r="T557" s="11"/>
      <c r="U557" s="11"/>
    </row>
    <row r="558" spans="6:21" ht="15.75" customHeight="1" x14ac:dyDescent="0.25">
      <c r="F558" s="10"/>
      <c r="O558" s="7"/>
      <c r="P558" s="7"/>
      <c r="Q558" s="11"/>
      <c r="R558" s="11"/>
      <c r="S558" s="11"/>
      <c r="T558" s="11"/>
      <c r="U558" s="11"/>
    </row>
    <row r="559" spans="6:21" ht="15.75" customHeight="1" x14ac:dyDescent="0.25">
      <c r="F559" s="10"/>
      <c r="O559" s="7"/>
      <c r="P559" s="7"/>
      <c r="Q559" s="11"/>
      <c r="R559" s="11"/>
      <c r="S559" s="11"/>
      <c r="T559" s="11"/>
      <c r="U559" s="11"/>
    </row>
    <row r="560" spans="6:21" ht="15.75" customHeight="1" x14ac:dyDescent="0.25">
      <c r="F560" s="10"/>
      <c r="O560" s="7"/>
      <c r="P560" s="7"/>
      <c r="Q560" s="11"/>
      <c r="R560" s="11"/>
      <c r="S560" s="11"/>
      <c r="T560" s="11"/>
      <c r="U560" s="11"/>
    </row>
    <row r="561" spans="6:21" ht="15.75" customHeight="1" x14ac:dyDescent="0.25">
      <c r="F561" s="10"/>
      <c r="O561" s="7"/>
      <c r="P561" s="7"/>
      <c r="Q561" s="11"/>
      <c r="R561" s="11"/>
      <c r="S561" s="11"/>
      <c r="T561" s="11"/>
      <c r="U561" s="11"/>
    </row>
    <row r="562" spans="6:21" ht="15.75" customHeight="1" x14ac:dyDescent="0.25">
      <c r="F562" s="10"/>
      <c r="O562" s="7"/>
      <c r="P562" s="7"/>
      <c r="Q562" s="11"/>
      <c r="R562" s="11"/>
      <c r="S562" s="11"/>
      <c r="T562" s="11"/>
      <c r="U562" s="11"/>
    </row>
    <row r="563" spans="6:21" ht="15.75" customHeight="1" x14ac:dyDescent="0.25">
      <c r="F563" s="10"/>
      <c r="O563" s="7"/>
      <c r="P563" s="7"/>
      <c r="Q563" s="11"/>
      <c r="R563" s="11"/>
      <c r="S563" s="11"/>
      <c r="T563" s="11"/>
      <c r="U563" s="11"/>
    </row>
    <row r="564" spans="6:21" ht="15.75" customHeight="1" x14ac:dyDescent="0.25">
      <c r="F564" s="10"/>
      <c r="O564" s="7"/>
      <c r="P564" s="7"/>
      <c r="Q564" s="11"/>
      <c r="R564" s="11"/>
      <c r="S564" s="11"/>
      <c r="T564" s="11"/>
      <c r="U564" s="11"/>
    </row>
    <row r="565" spans="6:21" ht="15.75" customHeight="1" x14ac:dyDescent="0.25">
      <c r="F565" s="10"/>
      <c r="O565" s="7"/>
      <c r="P565" s="7"/>
      <c r="Q565" s="11"/>
      <c r="R565" s="11"/>
      <c r="S565" s="11"/>
      <c r="T565" s="11"/>
      <c r="U565" s="11"/>
    </row>
    <row r="566" spans="6:21" ht="15.75" customHeight="1" x14ac:dyDescent="0.25">
      <c r="F566" s="10"/>
      <c r="O566" s="7"/>
      <c r="P566" s="7"/>
      <c r="Q566" s="11"/>
      <c r="R566" s="11"/>
      <c r="S566" s="11"/>
      <c r="T566" s="11"/>
      <c r="U566" s="11"/>
    </row>
    <row r="567" spans="6:21" ht="15.75" customHeight="1" x14ac:dyDescent="0.25">
      <c r="F567" s="10"/>
      <c r="O567" s="7"/>
      <c r="P567" s="7"/>
      <c r="Q567" s="11"/>
      <c r="R567" s="11"/>
      <c r="S567" s="11"/>
      <c r="T567" s="11"/>
      <c r="U567" s="11"/>
    </row>
    <row r="568" spans="6:21" ht="15.75" customHeight="1" x14ac:dyDescent="0.25">
      <c r="F568" s="10"/>
      <c r="O568" s="7"/>
      <c r="P568" s="7"/>
      <c r="Q568" s="11"/>
      <c r="R568" s="11"/>
      <c r="S568" s="11"/>
      <c r="T568" s="11"/>
      <c r="U568" s="11"/>
    </row>
    <row r="569" spans="6:21" ht="15.75" customHeight="1" x14ac:dyDescent="0.25">
      <c r="F569" s="10"/>
      <c r="O569" s="7"/>
      <c r="P569" s="7"/>
      <c r="Q569" s="11"/>
      <c r="R569" s="11"/>
      <c r="S569" s="11"/>
      <c r="T569" s="11"/>
      <c r="U569" s="11"/>
    </row>
    <row r="570" spans="6:21" ht="15.75" customHeight="1" x14ac:dyDescent="0.25">
      <c r="F570" s="10"/>
      <c r="O570" s="7"/>
      <c r="P570" s="7"/>
      <c r="Q570" s="11"/>
      <c r="R570" s="11"/>
      <c r="S570" s="11"/>
      <c r="T570" s="11"/>
      <c r="U570" s="11"/>
    </row>
    <row r="571" spans="6:21" ht="15.75" customHeight="1" x14ac:dyDescent="0.25">
      <c r="F571" s="10"/>
      <c r="O571" s="7"/>
      <c r="P571" s="7"/>
      <c r="Q571" s="11"/>
      <c r="R571" s="11"/>
      <c r="S571" s="11"/>
      <c r="T571" s="11"/>
      <c r="U571" s="11"/>
    </row>
    <row r="572" spans="6:21" ht="15.75" customHeight="1" x14ac:dyDescent="0.25">
      <c r="F572" s="10"/>
      <c r="O572" s="7"/>
      <c r="P572" s="7"/>
      <c r="Q572" s="11"/>
      <c r="R572" s="11"/>
      <c r="S572" s="11"/>
      <c r="T572" s="11"/>
      <c r="U572" s="11"/>
    </row>
    <row r="573" spans="6:21" ht="15.75" customHeight="1" x14ac:dyDescent="0.25">
      <c r="F573" s="10"/>
      <c r="O573" s="7"/>
      <c r="P573" s="7"/>
      <c r="Q573" s="11"/>
      <c r="R573" s="11"/>
      <c r="S573" s="11"/>
      <c r="T573" s="11"/>
      <c r="U573" s="11"/>
    </row>
    <row r="574" spans="6:21" ht="15.75" customHeight="1" x14ac:dyDescent="0.25">
      <c r="F574" s="10"/>
      <c r="O574" s="7"/>
      <c r="P574" s="7"/>
      <c r="Q574" s="11"/>
      <c r="R574" s="11"/>
      <c r="S574" s="11"/>
      <c r="T574" s="11"/>
      <c r="U574" s="11"/>
    </row>
    <row r="575" spans="6:21" ht="15.75" customHeight="1" x14ac:dyDescent="0.25">
      <c r="F575" s="10"/>
      <c r="O575" s="7"/>
      <c r="P575" s="7"/>
      <c r="Q575" s="11"/>
      <c r="R575" s="11"/>
      <c r="S575" s="11"/>
      <c r="T575" s="11"/>
      <c r="U575" s="11"/>
    </row>
    <row r="576" spans="6:21" ht="15.75" customHeight="1" x14ac:dyDescent="0.25">
      <c r="F576" s="10"/>
      <c r="O576" s="7"/>
      <c r="P576" s="7"/>
      <c r="Q576" s="11"/>
      <c r="R576" s="11"/>
      <c r="S576" s="11"/>
      <c r="T576" s="11"/>
      <c r="U576" s="11"/>
    </row>
    <row r="577" spans="6:21" ht="15.75" customHeight="1" x14ac:dyDescent="0.25">
      <c r="F577" s="10"/>
      <c r="O577" s="7"/>
      <c r="P577" s="7"/>
      <c r="Q577" s="11"/>
      <c r="R577" s="11"/>
      <c r="S577" s="11"/>
      <c r="T577" s="11"/>
      <c r="U577" s="11"/>
    </row>
    <row r="578" spans="6:21" ht="15.75" customHeight="1" x14ac:dyDescent="0.25">
      <c r="F578" s="10"/>
      <c r="O578" s="7"/>
      <c r="P578" s="7"/>
      <c r="Q578" s="11"/>
      <c r="R578" s="11"/>
      <c r="S578" s="11"/>
      <c r="T578" s="11"/>
      <c r="U578" s="11"/>
    </row>
    <row r="579" spans="6:21" ht="15.75" customHeight="1" x14ac:dyDescent="0.25">
      <c r="F579" s="10"/>
      <c r="O579" s="7"/>
      <c r="P579" s="7"/>
      <c r="Q579" s="11"/>
      <c r="R579" s="11"/>
      <c r="S579" s="11"/>
      <c r="T579" s="11"/>
      <c r="U579" s="11"/>
    </row>
    <row r="580" spans="6:21" ht="15.75" customHeight="1" x14ac:dyDescent="0.25">
      <c r="F580" s="10"/>
      <c r="O580" s="7"/>
      <c r="P580" s="7"/>
      <c r="Q580" s="11"/>
      <c r="R580" s="11"/>
      <c r="S580" s="11"/>
      <c r="T580" s="11"/>
      <c r="U580" s="11"/>
    </row>
    <row r="581" spans="6:21" ht="15.75" customHeight="1" x14ac:dyDescent="0.25">
      <c r="F581" s="10"/>
      <c r="O581" s="7"/>
      <c r="P581" s="7"/>
      <c r="Q581" s="11"/>
      <c r="R581" s="11"/>
      <c r="S581" s="11"/>
      <c r="T581" s="11"/>
      <c r="U581" s="11"/>
    </row>
    <row r="582" spans="6:21" ht="15.75" customHeight="1" x14ac:dyDescent="0.25">
      <c r="F582" s="10"/>
      <c r="O582" s="7"/>
      <c r="P582" s="7"/>
      <c r="Q582" s="11"/>
      <c r="R582" s="11"/>
      <c r="S582" s="11"/>
      <c r="T582" s="11"/>
      <c r="U582" s="11"/>
    </row>
    <row r="583" spans="6:21" ht="15.75" customHeight="1" x14ac:dyDescent="0.25">
      <c r="F583" s="10"/>
      <c r="O583" s="7"/>
      <c r="P583" s="7"/>
      <c r="Q583" s="11"/>
      <c r="R583" s="11"/>
      <c r="S583" s="11"/>
      <c r="T583" s="11"/>
      <c r="U583" s="11"/>
    </row>
    <row r="584" spans="6:21" ht="15.75" customHeight="1" x14ac:dyDescent="0.25">
      <c r="F584" s="10"/>
      <c r="O584" s="7"/>
      <c r="P584" s="7"/>
      <c r="Q584" s="11"/>
      <c r="R584" s="11"/>
      <c r="S584" s="11"/>
      <c r="T584" s="11"/>
      <c r="U584" s="11"/>
    </row>
    <row r="585" spans="6:21" ht="15.75" customHeight="1" x14ac:dyDescent="0.25">
      <c r="F585" s="10"/>
      <c r="O585" s="7"/>
      <c r="P585" s="7"/>
      <c r="Q585" s="11"/>
      <c r="R585" s="11"/>
      <c r="S585" s="11"/>
      <c r="T585" s="11"/>
      <c r="U585" s="11"/>
    </row>
    <row r="586" spans="6:21" ht="15.75" customHeight="1" x14ac:dyDescent="0.25">
      <c r="F586" s="10"/>
      <c r="O586" s="7"/>
      <c r="P586" s="7"/>
      <c r="Q586" s="11"/>
      <c r="R586" s="11"/>
      <c r="S586" s="11"/>
      <c r="T586" s="11"/>
      <c r="U586" s="11"/>
    </row>
    <row r="587" spans="6:21" ht="15.75" customHeight="1" x14ac:dyDescent="0.25">
      <c r="F587" s="10"/>
      <c r="O587" s="7"/>
      <c r="P587" s="7"/>
      <c r="Q587" s="11"/>
      <c r="R587" s="11"/>
      <c r="S587" s="11"/>
      <c r="T587" s="11"/>
      <c r="U587" s="11"/>
    </row>
    <row r="588" spans="6:21" ht="15.75" customHeight="1" x14ac:dyDescent="0.25">
      <c r="F588" s="10"/>
      <c r="O588" s="7"/>
      <c r="P588" s="7"/>
      <c r="Q588" s="11"/>
      <c r="R588" s="11"/>
      <c r="S588" s="11"/>
      <c r="T588" s="11"/>
      <c r="U588" s="11"/>
    </row>
    <row r="589" spans="6:21" ht="15.75" customHeight="1" x14ac:dyDescent="0.25">
      <c r="F589" s="10"/>
      <c r="O589" s="7"/>
      <c r="P589" s="7"/>
      <c r="Q589" s="11"/>
      <c r="R589" s="11"/>
      <c r="S589" s="11"/>
      <c r="T589" s="11"/>
      <c r="U589" s="11"/>
    </row>
    <row r="590" spans="6:21" ht="15.75" customHeight="1" x14ac:dyDescent="0.25">
      <c r="F590" s="10"/>
      <c r="O590" s="7"/>
      <c r="P590" s="7"/>
      <c r="Q590" s="11"/>
      <c r="R590" s="11"/>
      <c r="S590" s="11"/>
      <c r="T590" s="11"/>
      <c r="U590" s="11"/>
    </row>
    <row r="591" spans="6:21" ht="15.75" customHeight="1" x14ac:dyDescent="0.25">
      <c r="F591" s="10"/>
      <c r="O591" s="7"/>
      <c r="P591" s="7"/>
      <c r="Q591" s="11"/>
      <c r="R591" s="11"/>
      <c r="S591" s="11"/>
      <c r="T591" s="11"/>
      <c r="U591" s="11"/>
    </row>
    <row r="592" spans="6:21" ht="15.75" customHeight="1" x14ac:dyDescent="0.25">
      <c r="F592" s="10"/>
      <c r="O592" s="7"/>
      <c r="P592" s="7"/>
      <c r="Q592" s="11"/>
      <c r="R592" s="11"/>
      <c r="S592" s="11"/>
      <c r="T592" s="11"/>
      <c r="U592" s="11"/>
    </row>
    <row r="593" spans="6:21" ht="15.75" customHeight="1" x14ac:dyDescent="0.25">
      <c r="F593" s="10"/>
      <c r="O593" s="7"/>
      <c r="P593" s="7"/>
      <c r="Q593" s="11"/>
      <c r="R593" s="11"/>
      <c r="S593" s="11"/>
      <c r="T593" s="11"/>
      <c r="U593" s="11"/>
    </row>
    <row r="594" spans="6:21" ht="15.75" customHeight="1" x14ac:dyDescent="0.25">
      <c r="F594" s="10"/>
      <c r="O594" s="7"/>
      <c r="P594" s="7"/>
      <c r="Q594" s="11"/>
      <c r="R594" s="11"/>
      <c r="S594" s="11"/>
      <c r="T594" s="11"/>
      <c r="U594" s="11"/>
    </row>
    <row r="595" spans="6:21" ht="15.75" customHeight="1" x14ac:dyDescent="0.25">
      <c r="F595" s="10"/>
      <c r="O595" s="7"/>
      <c r="P595" s="7"/>
      <c r="Q595" s="11"/>
      <c r="R595" s="11"/>
      <c r="S595" s="11"/>
      <c r="T595" s="11"/>
      <c r="U595" s="11"/>
    </row>
    <row r="596" spans="6:21" ht="15.75" customHeight="1" x14ac:dyDescent="0.25">
      <c r="F596" s="10"/>
      <c r="O596" s="7"/>
      <c r="P596" s="7"/>
      <c r="Q596" s="11"/>
      <c r="R596" s="11"/>
      <c r="S596" s="11"/>
      <c r="T596" s="11"/>
      <c r="U596" s="11"/>
    </row>
    <row r="597" spans="6:21" ht="15.75" customHeight="1" x14ac:dyDescent="0.25">
      <c r="F597" s="10"/>
      <c r="O597" s="7"/>
      <c r="P597" s="7"/>
      <c r="Q597" s="11"/>
      <c r="R597" s="11"/>
      <c r="S597" s="11"/>
      <c r="T597" s="11"/>
      <c r="U597" s="11"/>
    </row>
    <row r="598" spans="6:21" ht="15.75" customHeight="1" x14ac:dyDescent="0.25">
      <c r="F598" s="10"/>
      <c r="O598" s="7"/>
      <c r="P598" s="7"/>
      <c r="Q598" s="11"/>
      <c r="R598" s="11"/>
      <c r="S598" s="11"/>
      <c r="T598" s="11"/>
      <c r="U598" s="11"/>
    </row>
    <row r="599" spans="6:21" ht="15.75" customHeight="1" x14ac:dyDescent="0.25">
      <c r="F599" s="10"/>
      <c r="O599" s="7"/>
      <c r="P599" s="7"/>
      <c r="Q599" s="11"/>
      <c r="R599" s="11"/>
      <c r="S599" s="11"/>
      <c r="T599" s="11"/>
      <c r="U599" s="11"/>
    </row>
    <row r="600" spans="6:21" ht="15.75" customHeight="1" x14ac:dyDescent="0.25">
      <c r="F600" s="10"/>
      <c r="O600" s="7"/>
      <c r="P600" s="7"/>
      <c r="Q600" s="11"/>
      <c r="R600" s="11"/>
      <c r="S600" s="11"/>
      <c r="T600" s="11"/>
      <c r="U600" s="11"/>
    </row>
    <row r="601" spans="6:21" ht="15.75" customHeight="1" x14ac:dyDescent="0.25">
      <c r="F601" s="10"/>
      <c r="O601" s="7"/>
      <c r="P601" s="7"/>
      <c r="Q601" s="11"/>
      <c r="R601" s="11"/>
      <c r="S601" s="11"/>
      <c r="T601" s="11"/>
      <c r="U601" s="11"/>
    </row>
    <row r="602" spans="6:21" ht="15.75" customHeight="1" x14ac:dyDescent="0.25">
      <c r="F602" s="10"/>
      <c r="O602" s="7"/>
      <c r="P602" s="7"/>
      <c r="Q602" s="11"/>
      <c r="R602" s="11"/>
      <c r="S602" s="11"/>
      <c r="T602" s="11"/>
      <c r="U602" s="11"/>
    </row>
    <row r="603" spans="6:21" ht="15.75" customHeight="1" x14ac:dyDescent="0.25">
      <c r="F603" s="10"/>
      <c r="O603" s="7"/>
      <c r="P603" s="7"/>
      <c r="Q603" s="11"/>
      <c r="R603" s="11"/>
      <c r="S603" s="11"/>
      <c r="T603" s="11"/>
      <c r="U603" s="11"/>
    </row>
    <row r="604" spans="6:21" ht="15.75" customHeight="1" x14ac:dyDescent="0.25">
      <c r="F604" s="10"/>
      <c r="O604" s="7"/>
      <c r="P604" s="7"/>
      <c r="Q604" s="11"/>
      <c r="R604" s="11"/>
      <c r="S604" s="11"/>
      <c r="T604" s="11"/>
      <c r="U604" s="11"/>
    </row>
    <row r="605" spans="6:21" ht="15.75" customHeight="1" x14ac:dyDescent="0.25">
      <c r="F605" s="10"/>
      <c r="O605" s="7"/>
      <c r="P605" s="7"/>
      <c r="Q605" s="11"/>
      <c r="R605" s="11"/>
      <c r="S605" s="11"/>
      <c r="T605" s="11"/>
      <c r="U605" s="11"/>
    </row>
    <row r="606" spans="6:21" ht="15.75" customHeight="1" x14ac:dyDescent="0.25">
      <c r="F606" s="10"/>
      <c r="O606" s="7"/>
      <c r="P606" s="7"/>
      <c r="Q606" s="11"/>
      <c r="R606" s="11"/>
      <c r="S606" s="11"/>
      <c r="T606" s="11"/>
      <c r="U606" s="11"/>
    </row>
    <row r="607" spans="6:21" ht="15.75" customHeight="1" x14ac:dyDescent="0.25">
      <c r="F607" s="10"/>
      <c r="O607" s="7"/>
      <c r="P607" s="7"/>
      <c r="Q607" s="11"/>
      <c r="R607" s="11"/>
      <c r="S607" s="11"/>
      <c r="T607" s="11"/>
      <c r="U607" s="11"/>
    </row>
    <row r="608" spans="6:21" ht="15.75" customHeight="1" x14ac:dyDescent="0.25">
      <c r="F608" s="10"/>
      <c r="O608" s="7"/>
      <c r="P608" s="7"/>
      <c r="Q608" s="11"/>
      <c r="R608" s="11"/>
      <c r="S608" s="11"/>
      <c r="T608" s="11"/>
      <c r="U608" s="11"/>
    </row>
    <row r="609" spans="6:21" ht="15.75" customHeight="1" x14ac:dyDescent="0.25">
      <c r="F609" s="10"/>
      <c r="O609" s="7"/>
      <c r="P609" s="7"/>
      <c r="Q609" s="11"/>
      <c r="R609" s="11"/>
      <c r="S609" s="11"/>
      <c r="T609" s="11"/>
      <c r="U609" s="11"/>
    </row>
    <row r="610" spans="6:21" ht="15.75" customHeight="1" x14ac:dyDescent="0.25">
      <c r="F610" s="10"/>
      <c r="O610" s="7"/>
      <c r="P610" s="7"/>
      <c r="Q610" s="11"/>
      <c r="R610" s="11"/>
      <c r="S610" s="11"/>
      <c r="T610" s="11"/>
      <c r="U610" s="11"/>
    </row>
    <row r="611" spans="6:21" ht="15.75" customHeight="1" x14ac:dyDescent="0.25">
      <c r="F611" s="10"/>
      <c r="O611" s="7"/>
      <c r="P611" s="7"/>
      <c r="Q611" s="11"/>
      <c r="R611" s="11"/>
      <c r="S611" s="11"/>
      <c r="T611" s="11"/>
      <c r="U611" s="11"/>
    </row>
    <row r="612" spans="6:21" ht="15.75" customHeight="1" x14ac:dyDescent="0.25">
      <c r="F612" s="10"/>
      <c r="O612" s="7"/>
      <c r="P612" s="7"/>
      <c r="Q612" s="11"/>
      <c r="R612" s="11"/>
      <c r="S612" s="11"/>
      <c r="T612" s="11"/>
      <c r="U612" s="11"/>
    </row>
    <row r="613" spans="6:21" ht="15.75" customHeight="1" x14ac:dyDescent="0.25">
      <c r="F613" s="10"/>
      <c r="O613" s="7"/>
      <c r="P613" s="7"/>
      <c r="Q613" s="11"/>
      <c r="R613" s="11"/>
      <c r="S613" s="11"/>
      <c r="T613" s="11"/>
      <c r="U613" s="11"/>
    </row>
    <row r="614" spans="6:21" ht="15.75" customHeight="1" x14ac:dyDescent="0.25">
      <c r="F614" s="10"/>
      <c r="O614" s="7"/>
      <c r="P614" s="7"/>
      <c r="Q614" s="11"/>
      <c r="R614" s="11"/>
      <c r="S614" s="11"/>
      <c r="T614" s="11"/>
      <c r="U614" s="11"/>
    </row>
    <row r="615" spans="6:21" ht="15.75" customHeight="1" x14ac:dyDescent="0.25">
      <c r="F615" s="10"/>
      <c r="O615" s="7"/>
      <c r="P615" s="7"/>
      <c r="Q615" s="11"/>
      <c r="R615" s="11"/>
      <c r="S615" s="11"/>
      <c r="T615" s="11"/>
      <c r="U615" s="11"/>
    </row>
    <row r="616" spans="6:21" ht="15.75" customHeight="1" x14ac:dyDescent="0.25">
      <c r="F616" s="10"/>
      <c r="O616" s="7"/>
      <c r="P616" s="7"/>
      <c r="Q616" s="11"/>
      <c r="R616" s="11"/>
      <c r="S616" s="11"/>
      <c r="T616" s="11"/>
      <c r="U616" s="11"/>
    </row>
    <row r="617" spans="6:21" ht="15.75" customHeight="1" x14ac:dyDescent="0.25">
      <c r="F617" s="10"/>
      <c r="O617" s="7"/>
      <c r="P617" s="7"/>
      <c r="Q617" s="11"/>
      <c r="R617" s="11"/>
      <c r="S617" s="11"/>
      <c r="T617" s="11"/>
      <c r="U617" s="11"/>
    </row>
    <row r="618" spans="6:21" ht="15.75" customHeight="1" x14ac:dyDescent="0.25">
      <c r="F618" s="10"/>
      <c r="O618" s="7"/>
      <c r="P618" s="7"/>
      <c r="Q618" s="11"/>
      <c r="R618" s="11"/>
      <c r="S618" s="11"/>
      <c r="T618" s="11"/>
      <c r="U618" s="11"/>
    </row>
    <row r="619" spans="6:21" ht="15.75" customHeight="1" x14ac:dyDescent="0.25">
      <c r="F619" s="10"/>
      <c r="O619" s="7"/>
      <c r="P619" s="7"/>
      <c r="Q619" s="11"/>
      <c r="R619" s="11"/>
      <c r="S619" s="11"/>
      <c r="T619" s="11"/>
      <c r="U619" s="11"/>
    </row>
    <row r="620" spans="6:21" ht="15.75" customHeight="1" x14ac:dyDescent="0.25">
      <c r="F620" s="10"/>
      <c r="O620" s="7"/>
      <c r="P620" s="7"/>
      <c r="Q620" s="11"/>
      <c r="R620" s="11"/>
      <c r="S620" s="11"/>
      <c r="T620" s="11"/>
      <c r="U620" s="11"/>
    </row>
    <row r="621" spans="6:21" ht="15.75" customHeight="1" x14ac:dyDescent="0.25">
      <c r="F621" s="10"/>
      <c r="O621" s="7"/>
      <c r="P621" s="7"/>
      <c r="Q621" s="11"/>
      <c r="R621" s="11"/>
      <c r="S621" s="11"/>
      <c r="T621" s="11"/>
      <c r="U621" s="11"/>
    </row>
    <row r="622" spans="6:21" ht="15.75" customHeight="1" x14ac:dyDescent="0.25">
      <c r="F622" s="10"/>
      <c r="O622" s="7"/>
      <c r="P622" s="7"/>
      <c r="Q622" s="11"/>
      <c r="R622" s="11"/>
      <c r="S622" s="11"/>
      <c r="T622" s="11"/>
      <c r="U622" s="11"/>
    </row>
    <row r="623" spans="6:21" ht="15.75" customHeight="1" x14ac:dyDescent="0.25">
      <c r="F623" s="10"/>
      <c r="O623" s="7"/>
      <c r="P623" s="7"/>
      <c r="Q623" s="11"/>
      <c r="R623" s="11"/>
      <c r="S623" s="11"/>
      <c r="T623" s="11"/>
      <c r="U623" s="11"/>
    </row>
    <row r="624" spans="6:21" ht="15.75" customHeight="1" x14ac:dyDescent="0.25">
      <c r="F624" s="10"/>
      <c r="O624" s="7"/>
      <c r="P624" s="7"/>
      <c r="Q624" s="11"/>
      <c r="R624" s="11"/>
      <c r="S624" s="11"/>
      <c r="T624" s="11"/>
      <c r="U624" s="11"/>
    </row>
    <row r="625" spans="6:21" ht="15.75" customHeight="1" x14ac:dyDescent="0.25">
      <c r="F625" s="10"/>
      <c r="O625" s="7"/>
      <c r="P625" s="7"/>
      <c r="Q625" s="11"/>
      <c r="R625" s="11"/>
      <c r="S625" s="11"/>
      <c r="T625" s="11"/>
      <c r="U625" s="11"/>
    </row>
    <row r="626" spans="6:21" ht="15.75" customHeight="1" x14ac:dyDescent="0.25">
      <c r="F626" s="10"/>
      <c r="O626" s="7"/>
      <c r="P626" s="7"/>
      <c r="Q626" s="11"/>
      <c r="R626" s="11"/>
      <c r="S626" s="11"/>
      <c r="T626" s="11"/>
      <c r="U626" s="11"/>
    </row>
    <row r="627" spans="6:21" ht="15.75" customHeight="1" x14ac:dyDescent="0.25">
      <c r="F627" s="10"/>
      <c r="O627" s="7"/>
      <c r="P627" s="7"/>
      <c r="Q627" s="11"/>
      <c r="R627" s="11"/>
      <c r="S627" s="11"/>
      <c r="T627" s="11"/>
      <c r="U627" s="11"/>
    </row>
    <row r="628" spans="6:21" ht="15.75" customHeight="1" x14ac:dyDescent="0.25">
      <c r="F628" s="10"/>
      <c r="O628" s="7"/>
      <c r="P628" s="7"/>
      <c r="Q628" s="11"/>
      <c r="R628" s="11"/>
      <c r="S628" s="11"/>
      <c r="T628" s="11"/>
      <c r="U628" s="11"/>
    </row>
    <row r="629" spans="6:21" ht="15.75" customHeight="1" x14ac:dyDescent="0.25">
      <c r="F629" s="10"/>
      <c r="O629" s="7"/>
      <c r="P629" s="7"/>
      <c r="Q629" s="11"/>
      <c r="R629" s="11"/>
      <c r="S629" s="11"/>
      <c r="T629" s="11"/>
      <c r="U629" s="11"/>
    </row>
    <row r="630" spans="6:21" ht="15.75" customHeight="1" x14ac:dyDescent="0.25">
      <c r="F630" s="10"/>
      <c r="O630" s="7"/>
      <c r="P630" s="7"/>
      <c r="Q630" s="11"/>
      <c r="R630" s="11"/>
      <c r="S630" s="11"/>
      <c r="T630" s="11"/>
      <c r="U630" s="11"/>
    </row>
    <row r="631" spans="6:21" ht="15.75" customHeight="1" x14ac:dyDescent="0.25">
      <c r="F631" s="10"/>
      <c r="O631" s="7"/>
      <c r="P631" s="7"/>
      <c r="Q631" s="11"/>
      <c r="R631" s="11"/>
      <c r="S631" s="11"/>
      <c r="T631" s="11"/>
      <c r="U631" s="11"/>
    </row>
    <row r="632" spans="6:21" ht="15.75" customHeight="1" x14ac:dyDescent="0.25">
      <c r="F632" s="10"/>
      <c r="O632" s="7"/>
      <c r="P632" s="7"/>
      <c r="Q632" s="11"/>
      <c r="R632" s="11"/>
      <c r="S632" s="11"/>
      <c r="T632" s="11"/>
      <c r="U632" s="11"/>
    </row>
    <row r="633" spans="6:21" ht="15.75" customHeight="1" x14ac:dyDescent="0.25">
      <c r="F633" s="10"/>
      <c r="O633" s="7"/>
      <c r="P633" s="7"/>
      <c r="Q633" s="11"/>
      <c r="R633" s="11"/>
      <c r="S633" s="11"/>
      <c r="T633" s="11"/>
      <c r="U633" s="11"/>
    </row>
    <row r="634" spans="6:21" ht="15.75" customHeight="1" x14ac:dyDescent="0.25">
      <c r="F634" s="10"/>
      <c r="O634" s="7"/>
      <c r="P634" s="7"/>
      <c r="Q634" s="11"/>
      <c r="R634" s="11"/>
      <c r="S634" s="11"/>
      <c r="T634" s="11"/>
      <c r="U634" s="11"/>
    </row>
    <row r="635" spans="6:21" ht="15.75" customHeight="1" x14ac:dyDescent="0.25">
      <c r="F635" s="10"/>
      <c r="O635" s="7"/>
      <c r="P635" s="7"/>
      <c r="Q635" s="11"/>
      <c r="R635" s="11"/>
      <c r="S635" s="11"/>
      <c r="T635" s="11"/>
      <c r="U635" s="11"/>
    </row>
    <row r="636" spans="6:21" ht="15.75" customHeight="1" x14ac:dyDescent="0.25">
      <c r="F636" s="10"/>
      <c r="O636" s="7"/>
      <c r="P636" s="7"/>
      <c r="Q636" s="11"/>
      <c r="R636" s="11"/>
      <c r="S636" s="11"/>
      <c r="T636" s="11"/>
      <c r="U636" s="11"/>
    </row>
    <row r="637" spans="6:21" ht="15.75" customHeight="1" x14ac:dyDescent="0.25">
      <c r="F637" s="10"/>
      <c r="O637" s="7"/>
      <c r="P637" s="7"/>
      <c r="Q637" s="11"/>
      <c r="R637" s="11"/>
      <c r="S637" s="11"/>
      <c r="T637" s="11"/>
      <c r="U637" s="11"/>
    </row>
    <row r="638" spans="6:21" ht="15.75" customHeight="1" x14ac:dyDescent="0.25">
      <c r="F638" s="10"/>
      <c r="O638" s="7"/>
      <c r="P638" s="7"/>
      <c r="Q638" s="11"/>
      <c r="R638" s="11"/>
      <c r="S638" s="11"/>
      <c r="T638" s="11"/>
      <c r="U638" s="11"/>
    </row>
    <row r="639" spans="6:21" ht="15.75" customHeight="1" x14ac:dyDescent="0.25">
      <c r="F639" s="10"/>
      <c r="O639" s="7"/>
      <c r="P639" s="7"/>
      <c r="Q639" s="11"/>
      <c r="R639" s="11"/>
      <c r="S639" s="11"/>
      <c r="T639" s="11"/>
      <c r="U639" s="11"/>
    </row>
    <row r="640" spans="6:21" ht="15.75" customHeight="1" x14ac:dyDescent="0.25">
      <c r="F640" s="10"/>
      <c r="O640" s="7"/>
      <c r="P640" s="7"/>
      <c r="Q640" s="11"/>
      <c r="R640" s="11"/>
      <c r="S640" s="11"/>
      <c r="T640" s="11"/>
      <c r="U640" s="11"/>
    </row>
    <row r="641" spans="6:21" ht="15.75" customHeight="1" x14ac:dyDescent="0.25">
      <c r="F641" s="10"/>
      <c r="O641" s="7"/>
      <c r="P641" s="7"/>
      <c r="Q641" s="11"/>
      <c r="R641" s="11"/>
      <c r="S641" s="11"/>
      <c r="T641" s="11"/>
      <c r="U641" s="11"/>
    </row>
    <row r="642" spans="6:21" ht="15.75" customHeight="1" x14ac:dyDescent="0.25">
      <c r="F642" s="10"/>
      <c r="O642" s="7"/>
      <c r="P642" s="7"/>
      <c r="Q642" s="11"/>
      <c r="R642" s="11"/>
      <c r="S642" s="11"/>
      <c r="T642" s="11"/>
      <c r="U642" s="11"/>
    </row>
    <row r="643" spans="6:21" ht="15.75" customHeight="1" x14ac:dyDescent="0.25">
      <c r="F643" s="10"/>
      <c r="O643" s="7"/>
      <c r="P643" s="7"/>
      <c r="Q643" s="11"/>
      <c r="R643" s="11"/>
      <c r="S643" s="11"/>
      <c r="T643" s="11"/>
      <c r="U643" s="11"/>
    </row>
    <row r="644" spans="6:21" ht="15.75" customHeight="1" x14ac:dyDescent="0.25">
      <c r="F644" s="10"/>
      <c r="O644" s="7"/>
      <c r="P644" s="7"/>
      <c r="Q644" s="11"/>
      <c r="R644" s="11"/>
      <c r="S644" s="11"/>
      <c r="T644" s="11"/>
      <c r="U644" s="11"/>
    </row>
    <row r="645" spans="6:21" ht="15.75" customHeight="1" x14ac:dyDescent="0.25">
      <c r="F645" s="10"/>
      <c r="O645" s="7"/>
      <c r="P645" s="7"/>
      <c r="Q645" s="11"/>
      <c r="R645" s="11"/>
      <c r="S645" s="11"/>
      <c r="T645" s="11"/>
      <c r="U645" s="11"/>
    </row>
    <row r="646" spans="6:21" ht="15.75" customHeight="1" x14ac:dyDescent="0.25">
      <c r="F646" s="10"/>
      <c r="O646" s="7"/>
      <c r="P646" s="7"/>
      <c r="Q646" s="11"/>
      <c r="R646" s="11"/>
      <c r="S646" s="11"/>
      <c r="T646" s="11"/>
      <c r="U646" s="11"/>
    </row>
    <row r="647" spans="6:21" ht="15.75" customHeight="1" x14ac:dyDescent="0.25">
      <c r="F647" s="10"/>
      <c r="O647" s="7"/>
      <c r="P647" s="7"/>
      <c r="Q647" s="11"/>
      <c r="R647" s="11"/>
      <c r="S647" s="11"/>
      <c r="T647" s="11"/>
      <c r="U647" s="11"/>
    </row>
    <row r="648" spans="6:21" ht="15.75" customHeight="1" x14ac:dyDescent="0.25">
      <c r="F648" s="10"/>
      <c r="O648" s="7"/>
      <c r="P648" s="7"/>
      <c r="Q648" s="11"/>
      <c r="R648" s="11"/>
      <c r="S648" s="11"/>
      <c r="T648" s="11"/>
      <c r="U648" s="11"/>
    </row>
    <row r="649" spans="6:21" ht="15.75" customHeight="1" x14ac:dyDescent="0.25">
      <c r="F649" s="10"/>
      <c r="O649" s="7"/>
      <c r="P649" s="7"/>
      <c r="Q649" s="11"/>
      <c r="R649" s="11"/>
      <c r="S649" s="11"/>
      <c r="T649" s="11"/>
      <c r="U649" s="11"/>
    </row>
    <row r="650" spans="6:21" ht="15.75" customHeight="1" x14ac:dyDescent="0.25">
      <c r="F650" s="10"/>
      <c r="O650" s="7"/>
      <c r="P650" s="7"/>
      <c r="Q650" s="11"/>
      <c r="R650" s="11"/>
      <c r="S650" s="11"/>
      <c r="T650" s="11"/>
      <c r="U650" s="11"/>
    </row>
    <row r="651" spans="6:21" ht="15.75" customHeight="1" x14ac:dyDescent="0.25">
      <c r="F651" s="10"/>
      <c r="O651" s="7"/>
      <c r="P651" s="7"/>
      <c r="Q651" s="11"/>
      <c r="R651" s="11"/>
      <c r="S651" s="11"/>
      <c r="T651" s="11"/>
      <c r="U651" s="11"/>
    </row>
    <row r="652" spans="6:21" ht="15.75" customHeight="1" x14ac:dyDescent="0.25">
      <c r="F652" s="10"/>
      <c r="O652" s="7"/>
      <c r="P652" s="7"/>
      <c r="Q652" s="11"/>
      <c r="R652" s="11"/>
      <c r="S652" s="11"/>
      <c r="T652" s="11"/>
      <c r="U652" s="11"/>
    </row>
    <row r="653" spans="6:21" ht="15.75" customHeight="1" x14ac:dyDescent="0.25">
      <c r="F653" s="10"/>
      <c r="O653" s="7"/>
      <c r="P653" s="7"/>
      <c r="Q653" s="11"/>
      <c r="R653" s="11"/>
      <c r="S653" s="11"/>
      <c r="T653" s="11"/>
      <c r="U653" s="11"/>
    </row>
    <row r="654" spans="6:21" ht="15.75" customHeight="1" x14ac:dyDescent="0.25">
      <c r="F654" s="10"/>
      <c r="O654" s="7"/>
      <c r="P654" s="7"/>
      <c r="Q654" s="11"/>
      <c r="R654" s="11"/>
      <c r="S654" s="11"/>
      <c r="T654" s="11"/>
      <c r="U654" s="11"/>
    </row>
    <row r="655" spans="6:21" ht="15.75" customHeight="1" x14ac:dyDescent="0.25">
      <c r="F655" s="10"/>
      <c r="O655" s="7"/>
      <c r="P655" s="7"/>
      <c r="Q655" s="11"/>
      <c r="R655" s="11"/>
      <c r="S655" s="11"/>
      <c r="T655" s="11"/>
      <c r="U655" s="11"/>
    </row>
    <row r="656" spans="6:21" ht="15.75" customHeight="1" x14ac:dyDescent="0.25">
      <c r="F656" s="10"/>
      <c r="O656" s="7"/>
      <c r="P656" s="7"/>
      <c r="Q656" s="11"/>
      <c r="R656" s="11"/>
      <c r="S656" s="11"/>
      <c r="T656" s="11"/>
      <c r="U656" s="11"/>
    </row>
    <row r="657" spans="6:21" ht="15.75" customHeight="1" x14ac:dyDescent="0.25">
      <c r="F657" s="10"/>
      <c r="O657" s="7"/>
      <c r="P657" s="7"/>
      <c r="Q657" s="11"/>
      <c r="R657" s="11"/>
      <c r="S657" s="11"/>
      <c r="T657" s="11"/>
      <c r="U657" s="11"/>
    </row>
    <row r="658" spans="6:21" ht="15.75" customHeight="1" x14ac:dyDescent="0.25">
      <c r="F658" s="10"/>
      <c r="O658" s="7"/>
      <c r="P658" s="7"/>
      <c r="Q658" s="11"/>
      <c r="R658" s="11"/>
      <c r="S658" s="11"/>
      <c r="T658" s="11"/>
      <c r="U658" s="11"/>
    </row>
    <row r="659" spans="6:21" ht="15.75" customHeight="1" x14ac:dyDescent="0.25">
      <c r="F659" s="10"/>
      <c r="O659" s="7"/>
      <c r="P659" s="7"/>
      <c r="Q659" s="11"/>
      <c r="R659" s="11"/>
      <c r="S659" s="11"/>
      <c r="T659" s="11"/>
      <c r="U659" s="11"/>
    </row>
    <row r="660" spans="6:21" ht="15.75" customHeight="1" x14ac:dyDescent="0.25">
      <c r="F660" s="10"/>
      <c r="O660" s="7"/>
      <c r="P660" s="7"/>
      <c r="Q660" s="11"/>
      <c r="R660" s="11"/>
      <c r="S660" s="11"/>
      <c r="T660" s="11"/>
      <c r="U660" s="11"/>
    </row>
    <row r="661" spans="6:21" ht="15.75" customHeight="1" x14ac:dyDescent="0.25">
      <c r="F661" s="10"/>
      <c r="O661" s="7"/>
      <c r="P661" s="7"/>
      <c r="Q661" s="11"/>
      <c r="R661" s="11"/>
      <c r="S661" s="11"/>
      <c r="T661" s="11"/>
      <c r="U661" s="11"/>
    </row>
    <row r="662" spans="6:21" ht="15.75" customHeight="1" x14ac:dyDescent="0.25">
      <c r="F662" s="10"/>
      <c r="O662" s="7"/>
      <c r="P662" s="7"/>
      <c r="Q662" s="11"/>
      <c r="R662" s="11"/>
      <c r="S662" s="11"/>
      <c r="T662" s="11"/>
      <c r="U662" s="11"/>
    </row>
    <row r="663" spans="6:21" ht="15.75" customHeight="1" x14ac:dyDescent="0.25">
      <c r="F663" s="10"/>
      <c r="O663" s="7"/>
      <c r="P663" s="7"/>
      <c r="Q663" s="11"/>
      <c r="R663" s="11"/>
      <c r="S663" s="11"/>
      <c r="T663" s="11"/>
      <c r="U663" s="11"/>
    </row>
    <row r="664" spans="6:21" ht="15.75" customHeight="1" x14ac:dyDescent="0.25">
      <c r="F664" s="10"/>
      <c r="O664" s="7"/>
      <c r="P664" s="7"/>
      <c r="Q664" s="11"/>
      <c r="R664" s="11"/>
      <c r="S664" s="11"/>
      <c r="T664" s="11"/>
      <c r="U664" s="11"/>
    </row>
    <row r="665" spans="6:21" ht="15.75" customHeight="1" x14ac:dyDescent="0.25">
      <c r="F665" s="10"/>
      <c r="O665" s="7"/>
      <c r="P665" s="7"/>
      <c r="Q665" s="11"/>
      <c r="R665" s="11"/>
      <c r="S665" s="11"/>
      <c r="T665" s="11"/>
      <c r="U665" s="11"/>
    </row>
    <row r="666" spans="6:21" ht="15.75" customHeight="1" x14ac:dyDescent="0.25">
      <c r="F666" s="10"/>
      <c r="O666" s="7"/>
      <c r="P666" s="7"/>
      <c r="Q666" s="11"/>
      <c r="R666" s="11"/>
      <c r="S666" s="11"/>
      <c r="T666" s="11"/>
      <c r="U666" s="11"/>
    </row>
    <row r="667" spans="6:21" ht="15.75" customHeight="1" x14ac:dyDescent="0.25">
      <c r="F667" s="10"/>
      <c r="O667" s="7"/>
      <c r="P667" s="7"/>
      <c r="Q667" s="11"/>
      <c r="R667" s="11"/>
      <c r="S667" s="11"/>
      <c r="T667" s="11"/>
      <c r="U667" s="11"/>
    </row>
    <row r="668" spans="6:21" ht="15.75" customHeight="1" x14ac:dyDescent="0.25">
      <c r="F668" s="10"/>
      <c r="O668" s="7"/>
      <c r="P668" s="7"/>
      <c r="Q668" s="11"/>
      <c r="R668" s="11"/>
      <c r="S668" s="11"/>
      <c r="T668" s="11"/>
      <c r="U668" s="11"/>
    </row>
    <row r="669" spans="6:21" ht="15.75" customHeight="1" x14ac:dyDescent="0.25">
      <c r="F669" s="10"/>
      <c r="O669" s="7"/>
      <c r="P669" s="7"/>
      <c r="Q669" s="11"/>
      <c r="R669" s="11"/>
      <c r="S669" s="11"/>
      <c r="T669" s="11"/>
      <c r="U669" s="11"/>
    </row>
    <row r="670" spans="6:21" ht="15.75" customHeight="1" x14ac:dyDescent="0.25">
      <c r="F670" s="10"/>
      <c r="O670" s="7"/>
      <c r="P670" s="7"/>
      <c r="Q670" s="11"/>
      <c r="R670" s="11"/>
      <c r="S670" s="11"/>
      <c r="T670" s="11"/>
      <c r="U670" s="11"/>
    </row>
    <row r="671" spans="6:21" ht="15.75" customHeight="1" x14ac:dyDescent="0.25">
      <c r="F671" s="10"/>
      <c r="O671" s="7"/>
      <c r="P671" s="7"/>
      <c r="Q671" s="11"/>
      <c r="R671" s="11"/>
      <c r="S671" s="11"/>
      <c r="T671" s="11"/>
      <c r="U671" s="11"/>
    </row>
    <row r="672" spans="6:21" ht="15.75" customHeight="1" x14ac:dyDescent="0.25">
      <c r="F672" s="10"/>
      <c r="O672" s="7"/>
      <c r="P672" s="7"/>
      <c r="Q672" s="11"/>
      <c r="R672" s="11"/>
      <c r="S672" s="11"/>
      <c r="T672" s="11"/>
      <c r="U672" s="11"/>
    </row>
    <row r="673" spans="6:21" ht="15.75" customHeight="1" x14ac:dyDescent="0.25">
      <c r="F673" s="10"/>
      <c r="O673" s="7"/>
      <c r="P673" s="7"/>
      <c r="Q673" s="11"/>
      <c r="R673" s="11"/>
      <c r="S673" s="11"/>
      <c r="T673" s="11"/>
      <c r="U673" s="11"/>
    </row>
    <row r="674" spans="6:21" ht="15.75" customHeight="1" x14ac:dyDescent="0.25">
      <c r="F674" s="10"/>
      <c r="O674" s="7"/>
      <c r="P674" s="7"/>
      <c r="Q674" s="11"/>
      <c r="R674" s="11"/>
      <c r="S674" s="11"/>
      <c r="T674" s="11"/>
      <c r="U674" s="11"/>
    </row>
    <row r="675" spans="6:21" ht="15.75" customHeight="1" x14ac:dyDescent="0.25">
      <c r="F675" s="10"/>
      <c r="O675" s="7"/>
      <c r="P675" s="7"/>
      <c r="Q675" s="11"/>
      <c r="R675" s="11"/>
      <c r="S675" s="11"/>
      <c r="T675" s="11"/>
      <c r="U675" s="11"/>
    </row>
    <row r="676" spans="6:21" ht="15.75" customHeight="1" x14ac:dyDescent="0.25">
      <c r="F676" s="10"/>
      <c r="O676" s="7"/>
      <c r="P676" s="7"/>
      <c r="Q676" s="11"/>
      <c r="R676" s="11"/>
      <c r="S676" s="11"/>
      <c r="T676" s="11"/>
      <c r="U676" s="11"/>
    </row>
    <row r="677" spans="6:21" ht="15.75" customHeight="1" x14ac:dyDescent="0.25">
      <c r="F677" s="10"/>
      <c r="O677" s="7"/>
      <c r="P677" s="7"/>
      <c r="Q677" s="11"/>
      <c r="R677" s="11"/>
      <c r="S677" s="11"/>
      <c r="T677" s="11"/>
      <c r="U677" s="11"/>
    </row>
    <row r="678" spans="6:21" ht="15.75" customHeight="1" x14ac:dyDescent="0.25">
      <c r="F678" s="10"/>
      <c r="O678" s="7"/>
      <c r="P678" s="7"/>
      <c r="Q678" s="11"/>
      <c r="R678" s="11"/>
      <c r="S678" s="11"/>
      <c r="T678" s="11"/>
      <c r="U678" s="11"/>
    </row>
    <row r="679" spans="6:21" ht="15.75" customHeight="1" x14ac:dyDescent="0.25">
      <c r="F679" s="10"/>
      <c r="O679" s="7"/>
      <c r="P679" s="7"/>
      <c r="Q679" s="11"/>
      <c r="R679" s="11"/>
      <c r="S679" s="11"/>
      <c r="T679" s="11"/>
      <c r="U679" s="11"/>
    </row>
    <row r="680" spans="6:21" ht="15.75" customHeight="1" x14ac:dyDescent="0.25">
      <c r="F680" s="10"/>
      <c r="O680" s="7"/>
      <c r="P680" s="7"/>
      <c r="Q680" s="11"/>
      <c r="R680" s="11"/>
      <c r="S680" s="11"/>
      <c r="T680" s="11"/>
      <c r="U680" s="11"/>
    </row>
    <row r="681" spans="6:21" ht="15.75" customHeight="1" x14ac:dyDescent="0.25">
      <c r="F681" s="10"/>
      <c r="O681" s="7"/>
      <c r="P681" s="7"/>
      <c r="Q681" s="11"/>
      <c r="R681" s="11"/>
      <c r="S681" s="11"/>
      <c r="T681" s="11"/>
      <c r="U681" s="11"/>
    </row>
    <row r="682" spans="6:21" ht="15.75" customHeight="1" x14ac:dyDescent="0.25">
      <c r="F682" s="10"/>
      <c r="O682" s="7"/>
      <c r="P682" s="7"/>
      <c r="Q682" s="11"/>
      <c r="R682" s="11"/>
      <c r="S682" s="11"/>
      <c r="T682" s="11"/>
      <c r="U682" s="11"/>
    </row>
    <row r="683" spans="6:21" ht="15.75" customHeight="1" x14ac:dyDescent="0.25">
      <c r="F683" s="10"/>
      <c r="O683" s="7"/>
      <c r="P683" s="7"/>
      <c r="Q683" s="11"/>
      <c r="R683" s="11"/>
      <c r="S683" s="11"/>
      <c r="T683" s="11"/>
      <c r="U683" s="11"/>
    </row>
    <row r="684" spans="6:21" ht="15.75" customHeight="1" x14ac:dyDescent="0.25">
      <c r="F684" s="10"/>
      <c r="O684" s="7"/>
      <c r="P684" s="7"/>
      <c r="Q684" s="11"/>
      <c r="R684" s="11"/>
      <c r="S684" s="11"/>
      <c r="T684" s="11"/>
      <c r="U684" s="11"/>
    </row>
    <row r="685" spans="6:21" ht="15.75" customHeight="1" x14ac:dyDescent="0.25">
      <c r="F685" s="10"/>
      <c r="O685" s="7"/>
      <c r="P685" s="7"/>
      <c r="Q685" s="11"/>
      <c r="R685" s="11"/>
      <c r="S685" s="11"/>
      <c r="T685" s="11"/>
      <c r="U685" s="11"/>
    </row>
    <row r="686" spans="6:21" ht="15.75" customHeight="1" x14ac:dyDescent="0.25">
      <c r="F686" s="10"/>
      <c r="O686" s="7"/>
      <c r="P686" s="7"/>
      <c r="Q686" s="11"/>
      <c r="R686" s="11"/>
      <c r="S686" s="11"/>
      <c r="T686" s="11"/>
      <c r="U686" s="11"/>
    </row>
    <row r="687" spans="6:21" ht="15.75" customHeight="1" x14ac:dyDescent="0.25">
      <c r="F687" s="10"/>
      <c r="O687" s="7"/>
      <c r="P687" s="7"/>
      <c r="Q687" s="11"/>
      <c r="R687" s="11"/>
      <c r="S687" s="11"/>
      <c r="T687" s="11"/>
      <c r="U687" s="11"/>
    </row>
    <row r="688" spans="6:21" ht="15.75" customHeight="1" x14ac:dyDescent="0.25">
      <c r="F688" s="10"/>
      <c r="O688" s="7"/>
      <c r="P688" s="7"/>
      <c r="Q688" s="11"/>
      <c r="R688" s="11"/>
      <c r="S688" s="11"/>
      <c r="T688" s="11"/>
      <c r="U688" s="11"/>
    </row>
    <row r="689" spans="6:21" ht="15.75" customHeight="1" x14ac:dyDescent="0.25">
      <c r="F689" s="10"/>
      <c r="O689" s="7"/>
      <c r="P689" s="7"/>
      <c r="Q689" s="11"/>
      <c r="R689" s="11"/>
      <c r="S689" s="11"/>
      <c r="T689" s="11"/>
      <c r="U689" s="11"/>
    </row>
    <row r="690" spans="6:21" ht="15.75" customHeight="1" x14ac:dyDescent="0.25">
      <c r="F690" s="10"/>
      <c r="O690" s="7"/>
      <c r="P690" s="7"/>
      <c r="Q690" s="11"/>
      <c r="R690" s="11"/>
      <c r="S690" s="11"/>
      <c r="T690" s="11"/>
      <c r="U690" s="11"/>
    </row>
    <row r="691" spans="6:21" ht="15.75" customHeight="1" x14ac:dyDescent="0.25">
      <c r="F691" s="10"/>
      <c r="O691" s="7"/>
      <c r="P691" s="7"/>
      <c r="Q691" s="11"/>
      <c r="R691" s="11"/>
      <c r="S691" s="11"/>
      <c r="T691" s="11"/>
      <c r="U691" s="11"/>
    </row>
    <row r="692" spans="6:21" ht="15.75" customHeight="1" x14ac:dyDescent="0.25">
      <c r="F692" s="10"/>
      <c r="O692" s="7"/>
      <c r="P692" s="7"/>
      <c r="Q692" s="11"/>
      <c r="R692" s="11"/>
      <c r="S692" s="11"/>
      <c r="T692" s="11"/>
      <c r="U692" s="11"/>
    </row>
    <row r="693" spans="6:21" ht="15.75" customHeight="1" x14ac:dyDescent="0.25">
      <c r="F693" s="10"/>
      <c r="O693" s="7"/>
      <c r="P693" s="7"/>
      <c r="Q693" s="11"/>
      <c r="R693" s="11"/>
      <c r="S693" s="11"/>
      <c r="T693" s="11"/>
      <c r="U693" s="11"/>
    </row>
    <row r="694" spans="6:21" ht="15.75" customHeight="1" x14ac:dyDescent="0.25">
      <c r="F694" s="10"/>
      <c r="O694" s="7"/>
      <c r="P694" s="7"/>
      <c r="Q694" s="11"/>
      <c r="R694" s="11"/>
      <c r="S694" s="11"/>
      <c r="T694" s="11"/>
      <c r="U694" s="11"/>
    </row>
    <row r="695" spans="6:21" ht="15.75" customHeight="1" x14ac:dyDescent="0.25">
      <c r="F695" s="10"/>
      <c r="O695" s="7"/>
      <c r="P695" s="7"/>
      <c r="Q695" s="11"/>
      <c r="R695" s="11"/>
      <c r="S695" s="11"/>
      <c r="T695" s="11"/>
      <c r="U695" s="11"/>
    </row>
    <row r="696" spans="6:21" ht="15.75" customHeight="1" x14ac:dyDescent="0.25">
      <c r="F696" s="10"/>
      <c r="O696" s="7"/>
      <c r="P696" s="7"/>
      <c r="Q696" s="11"/>
      <c r="R696" s="11"/>
      <c r="S696" s="11"/>
      <c r="T696" s="11"/>
      <c r="U696" s="11"/>
    </row>
    <row r="697" spans="6:21" ht="15.75" customHeight="1" x14ac:dyDescent="0.25">
      <c r="F697" s="10"/>
      <c r="O697" s="7"/>
      <c r="P697" s="7"/>
      <c r="Q697" s="11"/>
      <c r="R697" s="11"/>
      <c r="S697" s="11"/>
      <c r="T697" s="11"/>
      <c r="U697" s="11"/>
    </row>
    <row r="698" spans="6:21" ht="15.75" customHeight="1" x14ac:dyDescent="0.25">
      <c r="F698" s="10"/>
      <c r="O698" s="7"/>
      <c r="P698" s="7"/>
      <c r="Q698" s="11"/>
      <c r="R698" s="11"/>
      <c r="S698" s="11"/>
      <c r="T698" s="11"/>
      <c r="U698" s="11"/>
    </row>
    <row r="699" spans="6:21" ht="15.75" customHeight="1" x14ac:dyDescent="0.25">
      <c r="F699" s="10"/>
      <c r="O699" s="7"/>
      <c r="P699" s="7"/>
      <c r="Q699" s="11"/>
      <c r="R699" s="11"/>
      <c r="S699" s="11"/>
      <c r="T699" s="11"/>
      <c r="U699" s="11"/>
    </row>
    <row r="700" spans="6:21" ht="15.75" customHeight="1" x14ac:dyDescent="0.25">
      <c r="F700" s="10"/>
      <c r="O700" s="7"/>
      <c r="P700" s="7"/>
      <c r="Q700" s="11"/>
      <c r="R700" s="11"/>
      <c r="S700" s="11"/>
      <c r="T700" s="11"/>
      <c r="U700" s="11"/>
    </row>
    <row r="701" spans="6:21" ht="15.75" customHeight="1" x14ac:dyDescent="0.25">
      <c r="F701" s="10"/>
      <c r="O701" s="7"/>
      <c r="P701" s="7"/>
      <c r="Q701" s="11"/>
      <c r="R701" s="11"/>
      <c r="S701" s="11"/>
      <c r="T701" s="11"/>
      <c r="U701" s="11"/>
    </row>
    <row r="702" spans="6:21" ht="15.75" customHeight="1" x14ac:dyDescent="0.25">
      <c r="F702" s="10"/>
      <c r="O702" s="7"/>
      <c r="P702" s="7"/>
      <c r="Q702" s="11"/>
      <c r="R702" s="11"/>
      <c r="S702" s="11"/>
      <c r="T702" s="11"/>
      <c r="U702" s="11"/>
    </row>
    <row r="703" spans="6:21" ht="15.75" customHeight="1" x14ac:dyDescent="0.25">
      <c r="F703" s="10"/>
      <c r="O703" s="7"/>
      <c r="P703" s="7"/>
      <c r="Q703" s="11"/>
      <c r="R703" s="11"/>
      <c r="S703" s="11"/>
      <c r="T703" s="11"/>
      <c r="U703" s="11"/>
    </row>
    <row r="704" spans="6:21" ht="15.75" customHeight="1" x14ac:dyDescent="0.25">
      <c r="F704" s="10"/>
      <c r="O704" s="7"/>
      <c r="P704" s="7"/>
      <c r="Q704" s="11"/>
      <c r="R704" s="11"/>
      <c r="S704" s="11"/>
      <c r="T704" s="11"/>
      <c r="U704" s="11"/>
    </row>
    <row r="705" spans="6:21" ht="15.75" customHeight="1" x14ac:dyDescent="0.25">
      <c r="F705" s="10"/>
      <c r="O705" s="7"/>
      <c r="P705" s="7"/>
      <c r="Q705" s="11"/>
      <c r="R705" s="11"/>
      <c r="S705" s="11"/>
      <c r="T705" s="11"/>
      <c r="U705" s="11"/>
    </row>
    <row r="706" spans="6:21" ht="15.75" customHeight="1" x14ac:dyDescent="0.25">
      <c r="F706" s="10"/>
      <c r="O706" s="7"/>
      <c r="P706" s="7"/>
      <c r="Q706" s="11"/>
      <c r="R706" s="11"/>
      <c r="S706" s="11"/>
      <c r="T706" s="11"/>
      <c r="U706" s="11"/>
    </row>
    <row r="707" spans="6:21" ht="15.75" customHeight="1" x14ac:dyDescent="0.25">
      <c r="F707" s="10"/>
      <c r="O707" s="7"/>
      <c r="P707" s="7"/>
      <c r="Q707" s="11"/>
      <c r="R707" s="11"/>
      <c r="S707" s="11"/>
      <c r="T707" s="11"/>
      <c r="U707" s="11"/>
    </row>
    <row r="708" spans="6:21" ht="15.75" customHeight="1" x14ac:dyDescent="0.25">
      <c r="F708" s="10"/>
      <c r="O708" s="7"/>
      <c r="P708" s="7"/>
      <c r="Q708" s="11"/>
      <c r="R708" s="11"/>
      <c r="S708" s="11"/>
      <c r="T708" s="11"/>
      <c r="U708" s="11"/>
    </row>
    <row r="709" spans="6:21" ht="15.75" customHeight="1" x14ac:dyDescent="0.25">
      <c r="F709" s="10"/>
      <c r="O709" s="7"/>
      <c r="P709" s="7"/>
      <c r="Q709" s="11"/>
      <c r="R709" s="11"/>
      <c r="S709" s="11"/>
      <c r="T709" s="11"/>
      <c r="U709" s="11"/>
    </row>
    <row r="710" spans="6:21" ht="15.75" customHeight="1" x14ac:dyDescent="0.25">
      <c r="F710" s="10"/>
      <c r="O710" s="7"/>
      <c r="P710" s="7"/>
      <c r="Q710" s="11"/>
      <c r="R710" s="11"/>
      <c r="S710" s="11"/>
      <c r="T710" s="11"/>
      <c r="U710" s="11"/>
    </row>
    <row r="711" spans="6:21" ht="15.75" customHeight="1" x14ac:dyDescent="0.25">
      <c r="F711" s="10"/>
      <c r="O711" s="7"/>
      <c r="P711" s="7"/>
      <c r="Q711" s="11"/>
      <c r="R711" s="11"/>
      <c r="S711" s="11"/>
      <c r="T711" s="11"/>
      <c r="U711" s="11"/>
    </row>
    <row r="712" spans="6:21" ht="15.75" customHeight="1" x14ac:dyDescent="0.25">
      <c r="F712" s="10"/>
      <c r="O712" s="7"/>
      <c r="P712" s="7"/>
      <c r="Q712" s="11"/>
      <c r="R712" s="11"/>
      <c r="S712" s="11"/>
      <c r="T712" s="11"/>
      <c r="U712" s="11"/>
    </row>
    <row r="713" spans="6:21" ht="15.75" customHeight="1" x14ac:dyDescent="0.25">
      <c r="F713" s="10"/>
      <c r="O713" s="7"/>
      <c r="P713" s="7"/>
      <c r="Q713" s="11"/>
      <c r="R713" s="11"/>
      <c r="S713" s="11"/>
      <c r="T713" s="11"/>
      <c r="U713" s="11"/>
    </row>
    <row r="714" spans="6:21" ht="15.75" customHeight="1" x14ac:dyDescent="0.25">
      <c r="F714" s="10"/>
      <c r="O714" s="7"/>
      <c r="P714" s="7"/>
      <c r="Q714" s="11"/>
      <c r="R714" s="11"/>
      <c r="S714" s="11"/>
      <c r="T714" s="11"/>
      <c r="U714" s="11"/>
    </row>
    <row r="715" spans="6:21" ht="15.75" customHeight="1" x14ac:dyDescent="0.25">
      <c r="F715" s="10"/>
      <c r="O715" s="7"/>
      <c r="P715" s="7"/>
      <c r="Q715" s="11"/>
      <c r="R715" s="11"/>
      <c r="S715" s="11"/>
      <c r="T715" s="11"/>
      <c r="U715" s="11"/>
    </row>
    <row r="716" spans="6:21" ht="15.75" customHeight="1" x14ac:dyDescent="0.25">
      <c r="F716" s="10"/>
      <c r="O716" s="7"/>
      <c r="P716" s="7"/>
      <c r="Q716" s="11"/>
      <c r="R716" s="11"/>
      <c r="S716" s="11"/>
      <c r="T716" s="11"/>
      <c r="U716" s="11"/>
    </row>
    <row r="717" spans="6:21" ht="15.75" customHeight="1" x14ac:dyDescent="0.25">
      <c r="F717" s="10"/>
      <c r="O717" s="7"/>
      <c r="P717" s="7"/>
      <c r="Q717" s="11"/>
      <c r="R717" s="11"/>
      <c r="S717" s="11"/>
      <c r="T717" s="11"/>
      <c r="U717" s="11"/>
    </row>
    <row r="718" spans="6:21" ht="15.75" customHeight="1" x14ac:dyDescent="0.25">
      <c r="F718" s="10"/>
      <c r="O718" s="7"/>
      <c r="P718" s="7"/>
      <c r="Q718" s="11"/>
      <c r="R718" s="11"/>
      <c r="S718" s="11"/>
      <c r="T718" s="11"/>
      <c r="U718" s="11"/>
    </row>
    <row r="719" spans="6:21" ht="15.75" customHeight="1" x14ac:dyDescent="0.25">
      <c r="F719" s="10"/>
      <c r="O719" s="7"/>
      <c r="P719" s="7"/>
      <c r="Q719" s="11"/>
      <c r="R719" s="11"/>
      <c r="S719" s="11"/>
      <c r="T719" s="11"/>
      <c r="U719" s="11"/>
    </row>
    <row r="720" spans="6:21" ht="15.75" customHeight="1" x14ac:dyDescent="0.25">
      <c r="F720" s="10"/>
      <c r="O720" s="7"/>
      <c r="P720" s="7"/>
      <c r="Q720" s="11"/>
      <c r="R720" s="11"/>
      <c r="S720" s="11"/>
      <c r="T720" s="11"/>
      <c r="U720" s="11"/>
    </row>
    <row r="721" spans="6:21" ht="15.75" customHeight="1" x14ac:dyDescent="0.25">
      <c r="F721" s="10"/>
      <c r="O721" s="7"/>
      <c r="P721" s="7"/>
      <c r="Q721" s="11"/>
      <c r="R721" s="11"/>
      <c r="S721" s="11"/>
      <c r="T721" s="11"/>
      <c r="U721" s="11"/>
    </row>
    <row r="722" spans="6:21" ht="15.75" customHeight="1" x14ac:dyDescent="0.25">
      <c r="F722" s="10"/>
      <c r="O722" s="7"/>
      <c r="P722" s="7"/>
      <c r="Q722" s="11"/>
      <c r="R722" s="11"/>
      <c r="S722" s="11"/>
      <c r="T722" s="11"/>
      <c r="U722" s="11"/>
    </row>
    <row r="723" spans="6:21" ht="15.75" customHeight="1" x14ac:dyDescent="0.25">
      <c r="F723" s="10"/>
      <c r="O723" s="7"/>
      <c r="P723" s="7"/>
      <c r="Q723" s="11"/>
      <c r="R723" s="11"/>
      <c r="S723" s="11"/>
      <c r="T723" s="11"/>
      <c r="U723" s="11"/>
    </row>
    <row r="724" spans="6:21" ht="15.75" customHeight="1" x14ac:dyDescent="0.25">
      <c r="F724" s="10"/>
      <c r="O724" s="7"/>
      <c r="P724" s="7"/>
      <c r="Q724" s="11"/>
      <c r="R724" s="11"/>
      <c r="S724" s="11"/>
      <c r="T724" s="11"/>
      <c r="U724" s="11"/>
    </row>
    <row r="725" spans="6:21" ht="15.75" customHeight="1" x14ac:dyDescent="0.25">
      <c r="F725" s="10"/>
      <c r="O725" s="7"/>
      <c r="P725" s="7"/>
      <c r="Q725" s="11"/>
      <c r="R725" s="11"/>
      <c r="S725" s="11"/>
      <c r="T725" s="11"/>
      <c r="U725" s="11"/>
    </row>
    <row r="726" spans="6:21" ht="15.75" customHeight="1" x14ac:dyDescent="0.25">
      <c r="F726" s="10"/>
      <c r="O726" s="7"/>
      <c r="P726" s="7"/>
      <c r="Q726" s="11"/>
      <c r="R726" s="11"/>
      <c r="S726" s="11"/>
      <c r="T726" s="11"/>
      <c r="U726" s="11"/>
    </row>
    <row r="727" spans="6:21" ht="15.75" customHeight="1" x14ac:dyDescent="0.25">
      <c r="F727" s="10"/>
      <c r="O727" s="7"/>
      <c r="P727" s="7"/>
      <c r="Q727" s="11"/>
      <c r="R727" s="11"/>
      <c r="S727" s="11"/>
      <c r="T727" s="11"/>
      <c r="U727" s="11"/>
    </row>
    <row r="728" spans="6:21" ht="15.75" customHeight="1" x14ac:dyDescent="0.25">
      <c r="F728" s="10"/>
      <c r="O728" s="7"/>
      <c r="P728" s="7"/>
      <c r="Q728" s="11"/>
      <c r="R728" s="11"/>
      <c r="S728" s="11"/>
      <c r="T728" s="11"/>
      <c r="U728" s="11"/>
    </row>
    <row r="729" spans="6:21" ht="15.75" customHeight="1" x14ac:dyDescent="0.25">
      <c r="F729" s="10"/>
      <c r="O729" s="7"/>
      <c r="P729" s="7"/>
      <c r="Q729" s="11"/>
      <c r="R729" s="11"/>
      <c r="S729" s="11"/>
      <c r="T729" s="11"/>
      <c r="U729" s="11"/>
    </row>
    <row r="730" spans="6:21" ht="15.75" customHeight="1" x14ac:dyDescent="0.25">
      <c r="F730" s="10"/>
      <c r="O730" s="7"/>
      <c r="P730" s="7"/>
      <c r="Q730" s="11"/>
      <c r="R730" s="11"/>
      <c r="S730" s="11"/>
      <c r="T730" s="11"/>
      <c r="U730" s="11"/>
    </row>
    <row r="731" spans="6:21" ht="15.75" customHeight="1" x14ac:dyDescent="0.25">
      <c r="F731" s="10"/>
      <c r="O731" s="7"/>
      <c r="P731" s="7"/>
      <c r="Q731" s="11"/>
      <c r="R731" s="11"/>
      <c r="S731" s="11"/>
      <c r="T731" s="11"/>
      <c r="U731" s="11"/>
    </row>
    <row r="732" spans="6:21" ht="15.75" customHeight="1" x14ac:dyDescent="0.25">
      <c r="F732" s="10"/>
      <c r="O732" s="7"/>
      <c r="P732" s="7"/>
      <c r="Q732" s="11"/>
      <c r="R732" s="11"/>
      <c r="S732" s="11"/>
      <c r="T732" s="11"/>
      <c r="U732" s="11"/>
    </row>
    <row r="733" spans="6:21" ht="15.75" customHeight="1" x14ac:dyDescent="0.25">
      <c r="F733" s="10"/>
      <c r="O733" s="7"/>
      <c r="P733" s="7"/>
      <c r="Q733" s="11"/>
      <c r="R733" s="11"/>
      <c r="S733" s="11"/>
      <c r="T733" s="11"/>
      <c r="U733" s="11"/>
    </row>
    <row r="734" spans="6:21" ht="15.75" customHeight="1" x14ac:dyDescent="0.25">
      <c r="F734" s="10"/>
      <c r="O734" s="7"/>
      <c r="P734" s="7"/>
      <c r="Q734" s="11"/>
      <c r="R734" s="11"/>
      <c r="S734" s="11"/>
      <c r="T734" s="11"/>
      <c r="U734" s="11"/>
    </row>
    <row r="735" spans="6:21" ht="15.75" customHeight="1" x14ac:dyDescent="0.25">
      <c r="F735" s="10"/>
      <c r="O735" s="7"/>
      <c r="P735" s="7"/>
      <c r="Q735" s="11"/>
      <c r="R735" s="11"/>
      <c r="S735" s="11"/>
      <c r="T735" s="11"/>
      <c r="U735" s="11"/>
    </row>
    <row r="736" spans="6:21" ht="15.75" customHeight="1" x14ac:dyDescent="0.25">
      <c r="F736" s="10"/>
      <c r="O736" s="7"/>
      <c r="P736" s="7"/>
      <c r="Q736" s="11"/>
      <c r="R736" s="11"/>
      <c r="S736" s="11"/>
      <c r="T736" s="11"/>
      <c r="U736" s="11"/>
    </row>
    <row r="737" spans="6:21" ht="15.75" customHeight="1" x14ac:dyDescent="0.25">
      <c r="F737" s="10"/>
      <c r="O737" s="7"/>
      <c r="P737" s="7"/>
      <c r="Q737" s="11"/>
      <c r="R737" s="11"/>
      <c r="S737" s="11"/>
      <c r="T737" s="11"/>
      <c r="U737" s="11"/>
    </row>
    <row r="738" spans="6:21" ht="15.75" customHeight="1" x14ac:dyDescent="0.25">
      <c r="F738" s="10"/>
      <c r="O738" s="7"/>
      <c r="P738" s="7"/>
      <c r="Q738" s="11"/>
      <c r="R738" s="11"/>
      <c r="S738" s="11"/>
      <c r="T738" s="11"/>
      <c r="U738" s="11"/>
    </row>
    <row r="739" spans="6:21" ht="15.75" customHeight="1" x14ac:dyDescent="0.25">
      <c r="F739" s="10"/>
      <c r="O739" s="7"/>
      <c r="P739" s="7"/>
      <c r="Q739" s="11"/>
      <c r="R739" s="11"/>
      <c r="S739" s="11"/>
      <c r="T739" s="11"/>
      <c r="U739" s="11"/>
    </row>
    <row r="740" spans="6:21" ht="15.75" customHeight="1" x14ac:dyDescent="0.25">
      <c r="F740" s="10"/>
      <c r="O740" s="7"/>
      <c r="P740" s="7"/>
      <c r="Q740" s="11"/>
      <c r="R740" s="11"/>
      <c r="S740" s="11"/>
      <c r="T740" s="11"/>
      <c r="U740" s="11"/>
    </row>
    <row r="741" spans="6:21" ht="15.75" customHeight="1" x14ac:dyDescent="0.25">
      <c r="F741" s="10"/>
      <c r="O741" s="7"/>
      <c r="P741" s="7"/>
      <c r="Q741" s="11"/>
      <c r="R741" s="11"/>
      <c r="S741" s="11"/>
      <c r="T741" s="11"/>
      <c r="U741" s="11"/>
    </row>
    <row r="742" spans="6:21" ht="15.75" customHeight="1" x14ac:dyDescent="0.25">
      <c r="F742" s="10"/>
      <c r="O742" s="7"/>
      <c r="P742" s="7"/>
      <c r="Q742" s="11"/>
      <c r="R742" s="11"/>
      <c r="S742" s="11"/>
      <c r="T742" s="11"/>
      <c r="U742" s="11"/>
    </row>
    <row r="743" spans="6:21" ht="15.75" customHeight="1" x14ac:dyDescent="0.25">
      <c r="F743" s="10"/>
      <c r="O743" s="7"/>
      <c r="P743" s="7"/>
      <c r="Q743" s="11"/>
      <c r="R743" s="11"/>
      <c r="S743" s="11"/>
      <c r="T743" s="11"/>
      <c r="U743" s="11"/>
    </row>
    <row r="744" spans="6:21" ht="15.75" customHeight="1" x14ac:dyDescent="0.25">
      <c r="F744" s="10"/>
      <c r="O744" s="7"/>
      <c r="P744" s="7"/>
      <c r="Q744" s="11"/>
      <c r="R744" s="11"/>
      <c r="S744" s="11"/>
      <c r="T744" s="11"/>
      <c r="U744" s="11"/>
    </row>
    <row r="745" spans="6:21" ht="15.75" customHeight="1" x14ac:dyDescent="0.25">
      <c r="F745" s="10"/>
      <c r="O745" s="7"/>
      <c r="P745" s="7"/>
      <c r="Q745" s="11"/>
      <c r="R745" s="11"/>
      <c r="S745" s="11"/>
      <c r="T745" s="11"/>
      <c r="U745" s="11"/>
    </row>
    <row r="746" spans="6:21" ht="15.75" customHeight="1" x14ac:dyDescent="0.25">
      <c r="F746" s="10"/>
      <c r="O746" s="7"/>
      <c r="P746" s="7"/>
      <c r="Q746" s="11"/>
      <c r="R746" s="11"/>
      <c r="S746" s="11"/>
      <c r="T746" s="11"/>
      <c r="U746" s="11"/>
    </row>
    <row r="747" spans="6:21" ht="15.75" customHeight="1" x14ac:dyDescent="0.25">
      <c r="F747" s="10"/>
      <c r="O747" s="7"/>
      <c r="P747" s="7"/>
      <c r="Q747" s="11"/>
      <c r="R747" s="11"/>
      <c r="S747" s="11"/>
      <c r="T747" s="11"/>
      <c r="U747" s="11"/>
    </row>
    <row r="748" spans="6:21" ht="15.75" customHeight="1" x14ac:dyDescent="0.25">
      <c r="F748" s="10"/>
      <c r="O748" s="7"/>
      <c r="P748" s="7"/>
      <c r="Q748" s="11"/>
      <c r="R748" s="11"/>
      <c r="S748" s="11"/>
      <c r="T748" s="11"/>
      <c r="U748" s="11"/>
    </row>
    <row r="749" spans="6:21" ht="15.75" customHeight="1" x14ac:dyDescent="0.25">
      <c r="F749" s="10"/>
      <c r="O749" s="7"/>
      <c r="P749" s="7"/>
      <c r="Q749" s="11"/>
      <c r="R749" s="11"/>
      <c r="S749" s="11"/>
      <c r="T749" s="11"/>
      <c r="U749" s="11"/>
    </row>
    <row r="750" spans="6:21" ht="15.75" customHeight="1" x14ac:dyDescent="0.25">
      <c r="F750" s="10"/>
      <c r="O750" s="7"/>
      <c r="P750" s="7"/>
      <c r="Q750" s="11"/>
      <c r="R750" s="11"/>
      <c r="S750" s="11"/>
      <c r="T750" s="11"/>
      <c r="U750" s="11"/>
    </row>
    <row r="751" spans="6:21" ht="15.75" customHeight="1" x14ac:dyDescent="0.25">
      <c r="F751" s="10"/>
      <c r="O751" s="7"/>
      <c r="P751" s="7"/>
      <c r="Q751" s="11"/>
      <c r="R751" s="11"/>
      <c r="S751" s="11"/>
      <c r="T751" s="11"/>
      <c r="U751" s="11"/>
    </row>
    <row r="752" spans="6:21" ht="15.75" customHeight="1" x14ac:dyDescent="0.25">
      <c r="F752" s="10"/>
      <c r="O752" s="7"/>
      <c r="P752" s="7"/>
      <c r="Q752" s="11"/>
      <c r="R752" s="11"/>
      <c r="S752" s="11"/>
      <c r="T752" s="11"/>
      <c r="U752" s="11"/>
    </row>
    <row r="753" spans="6:21" ht="15.75" customHeight="1" x14ac:dyDescent="0.25">
      <c r="F753" s="10"/>
      <c r="O753" s="7"/>
      <c r="P753" s="7"/>
      <c r="Q753" s="11"/>
      <c r="R753" s="11"/>
      <c r="S753" s="11"/>
      <c r="T753" s="11"/>
      <c r="U753" s="11"/>
    </row>
    <row r="754" spans="6:21" ht="15.75" customHeight="1" x14ac:dyDescent="0.25">
      <c r="F754" s="10"/>
      <c r="O754" s="7"/>
      <c r="P754" s="7"/>
      <c r="Q754" s="11"/>
      <c r="R754" s="11"/>
      <c r="S754" s="11"/>
      <c r="T754" s="11"/>
      <c r="U754" s="11"/>
    </row>
    <row r="755" spans="6:21" ht="15.75" customHeight="1" x14ac:dyDescent="0.25">
      <c r="F755" s="10"/>
      <c r="O755" s="7"/>
      <c r="P755" s="7"/>
      <c r="Q755" s="11"/>
      <c r="R755" s="11"/>
      <c r="S755" s="11"/>
      <c r="T755" s="11"/>
      <c r="U755" s="11"/>
    </row>
    <row r="756" spans="6:21" ht="15.75" customHeight="1" x14ac:dyDescent="0.25">
      <c r="F756" s="10"/>
      <c r="O756" s="7"/>
      <c r="P756" s="7"/>
      <c r="Q756" s="11"/>
      <c r="R756" s="11"/>
      <c r="S756" s="11"/>
      <c r="T756" s="11"/>
      <c r="U756" s="11"/>
    </row>
    <row r="757" spans="6:21" ht="15.75" customHeight="1" x14ac:dyDescent="0.25">
      <c r="F757" s="10"/>
      <c r="O757" s="7"/>
      <c r="P757" s="7"/>
      <c r="Q757" s="11"/>
      <c r="R757" s="11"/>
      <c r="S757" s="11"/>
      <c r="T757" s="11"/>
      <c r="U757" s="11"/>
    </row>
    <row r="758" spans="6:21" ht="15.75" customHeight="1" x14ac:dyDescent="0.25">
      <c r="F758" s="10"/>
      <c r="O758" s="7"/>
      <c r="P758" s="7"/>
      <c r="Q758" s="11"/>
      <c r="R758" s="11"/>
      <c r="S758" s="11"/>
      <c r="T758" s="11"/>
      <c r="U758" s="11"/>
    </row>
    <row r="759" spans="6:21" ht="15.75" customHeight="1" x14ac:dyDescent="0.25">
      <c r="F759" s="10"/>
      <c r="O759" s="7"/>
      <c r="P759" s="7"/>
      <c r="Q759" s="11"/>
      <c r="R759" s="11"/>
      <c r="S759" s="11"/>
      <c r="T759" s="11"/>
      <c r="U759" s="11"/>
    </row>
    <row r="760" spans="6:21" ht="15.75" customHeight="1" x14ac:dyDescent="0.25">
      <c r="F760" s="10"/>
      <c r="O760" s="7"/>
      <c r="P760" s="7"/>
      <c r="Q760" s="11"/>
      <c r="R760" s="11"/>
      <c r="S760" s="11"/>
      <c r="T760" s="11"/>
      <c r="U760" s="11"/>
    </row>
    <row r="761" spans="6:21" ht="15.75" customHeight="1" x14ac:dyDescent="0.25">
      <c r="F761" s="10"/>
      <c r="O761" s="7"/>
      <c r="P761" s="7"/>
      <c r="Q761" s="11"/>
      <c r="R761" s="11"/>
      <c r="S761" s="11"/>
      <c r="T761" s="11"/>
      <c r="U761" s="11"/>
    </row>
    <row r="762" spans="6:21" ht="15.75" customHeight="1" x14ac:dyDescent="0.25">
      <c r="F762" s="10"/>
      <c r="O762" s="7"/>
      <c r="P762" s="7"/>
      <c r="Q762" s="11"/>
      <c r="R762" s="11"/>
      <c r="S762" s="11"/>
      <c r="T762" s="11"/>
      <c r="U762" s="11"/>
    </row>
    <row r="763" spans="6:21" ht="15.75" customHeight="1" x14ac:dyDescent="0.25">
      <c r="F763" s="10"/>
      <c r="O763" s="7"/>
      <c r="P763" s="7"/>
      <c r="Q763" s="11"/>
      <c r="R763" s="11"/>
      <c r="S763" s="11"/>
      <c r="T763" s="11"/>
      <c r="U763" s="11"/>
    </row>
    <row r="764" spans="6:21" ht="15.75" customHeight="1" x14ac:dyDescent="0.25">
      <c r="F764" s="10"/>
      <c r="O764" s="7"/>
      <c r="P764" s="7"/>
      <c r="Q764" s="11"/>
      <c r="R764" s="11"/>
      <c r="S764" s="11"/>
      <c r="T764" s="11"/>
      <c r="U764" s="11"/>
    </row>
    <row r="765" spans="6:21" ht="15.75" customHeight="1" x14ac:dyDescent="0.25">
      <c r="F765" s="10"/>
      <c r="O765" s="7"/>
      <c r="P765" s="7"/>
      <c r="Q765" s="11"/>
      <c r="R765" s="11"/>
      <c r="S765" s="11"/>
      <c r="T765" s="11"/>
      <c r="U765" s="11"/>
    </row>
    <row r="766" spans="6:21" ht="15.75" customHeight="1" x14ac:dyDescent="0.25">
      <c r="F766" s="10"/>
      <c r="O766" s="7"/>
      <c r="P766" s="7"/>
      <c r="Q766" s="11"/>
      <c r="R766" s="11"/>
      <c r="S766" s="11"/>
      <c r="T766" s="11"/>
      <c r="U766" s="11"/>
    </row>
    <row r="767" spans="6:21" ht="15.75" customHeight="1" x14ac:dyDescent="0.25">
      <c r="F767" s="10"/>
      <c r="O767" s="7"/>
      <c r="P767" s="7"/>
      <c r="Q767" s="11"/>
      <c r="R767" s="11"/>
      <c r="S767" s="11"/>
      <c r="T767" s="11"/>
      <c r="U767" s="11"/>
    </row>
    <row r="768" spans="6:21" ht="15.75" customHeight="1" x14ac:dyDescent="0.25">
      <c r="F768" s="10"/>
      <c r="O768" s="7"/>
      <c r="P768" s="7"/>
      <c r="Q768" s="11"/>
      <c r="R768" s="11"/>
      <c r="S768" s="11"/>
      <c r="T768" s="11"/>
      <c r="U768" s="11"/>
    </row>
    <row r="769" spans="6:21" ht="15.75" customHeight="1" x14ac:dyDescent="0.25">
      <c r="F769" s="10"/>
      <c r="O769" s="7"/>
      <c r="P769" s="7"/>
      <c r="Q769" s="11"/>
      <c r="R769" s="11"/>
      <c r="S769" s="11"/>
      <c r="T769" s="11"/>
      <c r="U769" s="11"/>
    </row>
    <row r="770" spans="6:21" ht="15.75" customHeight="1" x14ac:dyDescent="0.25">
      <c r="F770" s="10"/>
      <c r="O770" s="7"/>
      <c r="P770" s="7"/>
      <c r="Q770" s="11"/>
      <c r="R770" s="11"/>
      <c r="S770" s="11"/>
      <c r="T770" s="11"/>
      <c r="U770" s="11"/>
    </row>
    <row r="771" spans="6:21" ht="15.75" customHeight="1" x14ac:dyDescent="0.25">
      <c r="F771" s="10"/>
      <c r="O771" s="7"/>
      <c r="P771" s="7"/>
      <c r="Q771" s="11"/>
      <c r="R771" s="11"/>
      <c r="S771" s="11"/>
      <c r="T771" s="11"/>
      <c r="U771" s="11"/>
    </row>
    <row r="772" spans="6:21" ht="15.75" customHeight="1" x14ac:dyDescent="0.25">
      <c r="F772" s="10"/>
      <c r="O772" s="7"/>
      <c r="P772" s="7"/>
      <c r="Q772" s="11"/>
      <c r="R772" s="11"/>
      <c r="S772" s="11"/>
      <c r="T772" s="11"/>
      <c r="U772" s="11"/>
    </row>
    <row r="773" spans="6:21" ht="15.75" customHeight="1" x14ac:dyDescent="0.25">
      <c r="F773" s="10"/>
      <c r="O773" s="7"/>
      <c r="P773" s="7"/>
      <c r="Q773" s="11"/>
      <c r="R773" s="11"/>
      <c r="S773" s="11"/>
      <c r="T773" s="11"/>
      <c r="U773" s="11"/>
    </row>
    <row r="774" spans="6:21" ht="15.75" customHeight="1" x14ac:dyDescent="0.25">
      <c r="F774" s="10"/>
      <c r="O774" s="7"/>
      <c r="P774" s="7"/>
      <c r="Q774" s="11"/>
      <c r="R774" s="11"/>
      <c r="S774" s="11"/>
      <c r="T774" s="11"/>
      <c r="U774" s="11"/>
    </row>
    <row r="775" spans="6:21" ht="15.75" customHeight="1" x14ac:dyDescent="0.25">
      <c r="F775" s="10"/>
      <c r="O775" s="7"/>
      <c r="P775" s="7"/>
      <c r="Q775" s="11"/>
      <c r="R775" s="11"/>
      <c r="S775" s="11"/>
      <c r="T775" s="11"/>
      <c r="U775" s="11"/>
    </row>
    <row r="776" spans="6:21" ht="15.75" customHeight="1" x14ac:dyDescent="0.25">
      <c r="F776" s="10"/>
      <c r="O776" s="7"/>
      <c r="P776" s="7"/>
      <c r="Q776" s="11"/>
      <c r="R776" s="11"/>
      <c r="S776" s="11"/>
      <c r="T776" s="11"/>
      <c r="U776" s="11"/>
    </row>
    <row r="777" spans="6:21" ht="15.75" customHeight="1" x14ac:dyDescent="0.25">
      <c r="F777" s="10"/>
      <c r="O777" s="7"/>
      <c r="P777" s="7"/>
      <c r="Q777" s="11"/>
      <c r="R777" s="11"/>
      <c r="S777" s="11"/>
      <c r="T777" s="11"/>
      <c r="U777" s="11"/>
    </row>
    <row r="778" spans="6:21" ht="15.75" customHeight="1" x14ac:dyDescent="0.25">
      <c r="F778" s="10"/>
      <c r="O778" s="7"/>
      <c r="P778" s="7"/>
      <c r="Q778" s="11"/>
      <c r="R778" s="11"/>
      <c r="S778" s="11"/>
      <c r="T778" s="11"/>
      <c r="U778" s="11"/>
    </row>
    <row r="779" spans="6:21" ht="15.75" customHeight="1" x14ac:dyDescent="0.25">
      <c r="F779" s="10"/>
      <c r="O779" s="7"/>
      <c r="P779" s="7"/>
      <c r="Q779" s="11"/>
      <c r="R779" s="11"/>
      <c r="S779" s="11"/>
      <c r="T779" s="11"/>
      <c r="U779" s="11"/>
    </row>
    <row r="780" spans="6:21" ht="15.75" customHeight="1" x14ac:dyDescent="0.25">
      <c r="F780" s="10"/>
      <c r="O780" s="7"/>
      <c r="P780" s="7"/>
      <c r="Q780" s="11"/>
      <c r="R780" s="11"/>
      <c r="S780" s="11"/>
      <c r="T780" s="11"/>
      <c r="U780" s="11"/>
    </row>
    <row r="781" spans="6:21" ht="15.75" customHeight="1" x14ac:dyDescent="0.25">
      <c r="F781" s="10"/>
      <c r="O781" s="7"/>
      <c r="P781" s="7"/>
      <c r="Q781" s="11"/>
      <c r="R781" s="11"/>
      <c r="S781" s="11"/>
      <c r="T781" s="11"/>
      <c r="U781" s="11"/>
    </row>
    <row r="782" spans="6:21" ht="15.75" customHeight="1" x14ac:dyDescent="0.25">
      <c r="F782" s="10"/>
      <c r="O782" s="7"/>
      <c r="P782" s="7"/>
      <c r="Q782" s="11"/>
      <c r="R782" s="11"/>
      <c r="S782" s="11"/>
      <c r="T782" s="11"/>
      <c r="U782" s="11"/>
    </row>
    <row r="783" spans="6:21" ht="15.75" customHeight="1" x14ac:dyDescent="0.25">
      <c r="F783" s="10"/>
      <c r="O783" s="7"/>
      <c r="P783" s="7"/>
      <c r="Q783" s="11"/>
      <c r="R783" s="11"/>
      <c r="S783" s="11"/>
      <c r="T783" s="11"/>
      <c r="U783" s="11"/>
    </row>
    <row r="784" spans="6:21" ht="15.75" customHeight="1" x14ac:dyDescent="0.25">
      <c r="F784" s="10"/>
      <c r="O784" s="7"/>
      <c r="P784" s="7"/>
      <c r="Q784" s="11"/>
      <c r="R784" s="11"/>
      <c r="S784" s="11"/>
      <c r="T784" s="11"/>
      <c r="U784" s="11"/>
    </row>
    <row r="785" spans="6:21" ht="15.75" customHeight="1" x14ac:dyDescent="0.25">
      <c r="F785" s="10"/>
      <c r="O785" s="7"/>
      <c r="P785" s="7"/>
      <c r="Q785" s="11"/>
      <c r="R785" s="11"/>
      <c r="S785" s="11"/>
      <c r="T785" s="11"/>
      <c r="U785" s="11"/>
    </row>
    <row r="786" spans="6:21" ht="15.75" customHeight="1" x14ac:dyDescent="0.25">
      <c r="F786" s="10"/>
      <c r="O786" s="7"/>
      <c r="P786" s="7"/>
      <c r="Q786" s="11"/>
      <c r="R786" s="11"/>
      <c r="S786" s="11"/>
      <c r="T786" s="11"/>
      <c r="U786" s="11"/>
    </row>
    <row r="787" spans="6:21" ht="15.75" customHeight="1" x14ac:dyDescent="0.25">
      <c r="F787" s="10"/>
      <c r="O787" s="7"/>
      <c r="P787" s="7"/>
      <c r="Q787" s="11"/>
      <c r="R787" s="11"/>
      <c r="S787" s="11"/>
      <c r="T787" s="11"/>
      <c r="U787" s="11"/>
    </row>
    <row r="788" spans="6:21" ht="15.75" customHeight="1" x14ac:dyDescent="0.25">
      <c r="F788" s="10"/>
      <c r="O788" s="7"/>
      <c r="P788" s="7"/>
      <c r="Q788" s="11"/>
      <c r="R788" s="11"/>
      <c r="S788" s="11"/>
      <c r="T788" s="11"/>
      <c r="U788" s="11"/>
    </row>
    <row r="789" spans="6:21" ht="15.75" customHeight="1" x14ac:dyDescent="0.25">
      <c r="F789" s="10"/>
      <c r="O789" s="7"/>
      <c r="P789" s="7"/>
      <c r="Q789" s="11"/>
      <c r="R789" s="11"/>
      <c r="S789" s="11"/>
      <c r="T789" s="11"/>
      <c r="U789" s="11"/>
    </row>
    <row r="790" spans="6:21" ht="15.75" customHeight="1" x14ac:dyDescent="0.25">
      <c r="F790" s="10"/>
      <c r="O790" s="7"/>
      <c r="P790" s="7"/>
      <c r="Q790" s="11"/>
      <c r="R790" s="11"/>
      <c r="S790" s="11"/>
      <c r="T790" s="11"/>
      <c r="U790" s="11"/>
    </row>
    <row r="791" spans="6:21" ht="15.75" customHeight="1" x14ac:dyDescent="0.25">
      <c r="F791" s="10"/>
      <c r="O791" s="7"/>
      <c r="P791" s="7"/>
      <c r="Q791" s="11"/>
      <c r="R791" s="11"/>
      <c r="S791" s="11"/>
      <c r="T791" s="11"/>
      <c r="U791" s="11"/>
    </row>
    <row r="792" spans="6:21" ht="15.75" customHeight="1" x14ac:dyDescent="0.25">
      <c r="F792" s="10"/>
      <c r="O792" s="7"/>
      <c r="P792" s="7"/>
      <c r="Q792" s="11"/>
      <c r="R792" s="11"/>
      <c r="S792" s="11"/>
      <c r="T792" s="11"/>
      <c r="U792" s="11"/>
    </row>
    <row r="793" spans="6:21" ht="15.75" customHeight="1" x14ac:dyDescent="0.25">
      <c r="F793" s="10"/>
      <c r="O793" s="7"/>
      <c r="P793" s="7"/>
      <c r="Q793" s="11"/>
      <c r="R793" s="11"/>
      <c r="S793" s="11"/>
      <c r="T793" s="11"/>
      <c r="U793" s="11"/>
    </row>
    <row r="794" spans="6:21" ht="15.75" customHeight="1" x14ac:dyDescent="0.25">
      <c r="F794" s="10"/>
      <c r="O794" s="7"/>
      <c r="P794" s="7"/>
      <c r="Q794" s="11"/>
      <c r="R794" s="11"/>
      <c r="S794" s="11"/>
      <c r="T794" s="11"/>
      <c r="U794" s="11"/>
    </row>
    <row r="795" spans="6:21" ht="15.75" customHeight="1" x14ac:dyDescent="0.25">
      <c r="F795" s="10"/>
      <c r="O795" s="7"/>
      <c r="P795" s="7"/>
      <c r="Q795" s="11"/>
      <c r="R795" s="11"/>
      <c r="S795" s="11"/>
      <c r="T795" s="11"/>
      <c r="U795" s="11"/>
    </row>
    <row r="796" spans="6:21" ht="15.75" customHeight="1" x14ac:dyDescent="0.25">
      <c r="F796" s="10"/>
      <c r="O796" s="7"/>
      <c r="P796" s="7"/>
      <c r="Q796" s="11"/>
      <c r="R796" s="11"/>
      <c r="S796" s="11"/>
      <c r="T796" s="11"/>
      <c r="U796" s="11"/>
    </row>
    <row r="797" spans="6:21" ht="15.75" customHeight="1" x14ac:dyDescent="0.25">
      <c r="F797" s="10"/>
      <c r="O797" s="7"/>
      <c r="P797" s="7"/>
      <c r="Q797" s="11"/>
      <c r="R797" s="11"/>
      <c r="S797" s="11"/>
      <c r="T797" s="11"/>
      <c r="U797" s="11"/>
    </row>
    <row r="798" spans="6:21" ht="15.75" customHeight="1" x14ac:dyDescent="0.25">
      <c r="F798" s="10"/>
      <c r="O798" s="7"/>
      <c r="P798" s="7"/>
      <c r="Q798" s="11"/>
      <c r="R798" s="11"/>
      <c r="S798" s="11"/>
      <c r="T798" s="11"/>
      <c r="U798" s="11"/>
    </row>
    <row r="799" spans="6:21" ht="15.75" customHeight="1" x14ac:dyDescent="0.25">
      <c r="F799" s="10"/>
      <c r="O799" s="7"/>
      <c r="P799" s="7"/>
      <c r="Q799" s="11"/>
      <c r="R799" s="11"/>
      <c r="S799" s="11"/>
      <c r="T799" s="11"/>
      <c r="U799" s="11"/>
    </row>
    <row r="800" spans="6:21" ht="15.75" customHeight="1" x14ac:dyDescent="0.25">
      <c r="F800" s="10"/>
      <c r="O800" s="7"/>
      <c r="P800" s="7"/>
      <c r="Q800" s="11"/>
      <c r="R800" s="11"/>
      <c r="S800" s="11"/>
      <c r="T800" s="11"/>
      <c r="U800" s="11"/>
    </row>
    <row r="801" spans="6:21" ht="15.75" customHeight="1" x14ac:dyDescent="0.25">
      <c r="F801" s="10"/>
      <c r="O801" s="7"/>
      <c r="P801" s="7"/>
      <c r="Q801" s="11"/>
      <c r="R801" s="11"/>
      <c r="S801" s="11"/>
      <c r="T801" s="11"/>
      <c r="U801" s="11"/>
    </row>
    <row r="802" spans="6:21" ht="15.75" customHeight="1" x14ac:dyDescent="0.25">
      <c r="F802" s="10"/>
      <c r="O802" s="7"/>
      <c r="P802" s="7"/>
      <c r="Q802" s="11"/>
      <c r="R802" s="11"/>
      <c r="S802" s="11"/>
      <c r="T802" s="11"/>
      <c r="U802" s="11"/>
    </row>
    <row r="803" spans="6:21" ht="15.75" customHeight="1" x14ac:dyDescent="0.25">
      <c r="F803" s="10"/>
      <c r="O803" s="7"/>
      <c r="P803" s="7"/>
      <c r="Q803" s="11"/>
      <c r="R803" s="11"/>
      <c r="S803" s="11"/>
      <c r="T803" s="11"/>
      <c r="U803" s="11"/>
    </row>
    <row r="804" spans="6:21" ht="15.75" customHeight="1" x14ac:dyDescent="0.25">
      <c r="F804" s="10"/>
      <c r="O804" s="7"/>
      <c r="P804" s="7"/>
      <c r="Q804" s="11"/>
      <c r="R804" s="11"/>
      <c r="S804" s="11"/>
      <c r="T804" s="11"/>
      <c r="U804" s="11"/>
    </row>
    <row r="805" spans="6:21" ht="15.75" customHeight="1" x14ac:dyDescent="0.25">
      <c r="F805" s="10"/>
      <c r="O805" s="7"/>
      <c r="P805" s="7"/>
      <c r="Q805" s="11"/>
      <c r="R805" s="11"/>
      <c r="S805" s="11"/>
      <c r="T805" s="11"/>
      <c r="U805" s="11"/>
    </row>
    <row r="806" spans="6:21" ht="15.75" customHeight="1" x14ac:dyDescent="0.25">
      <c r="F806" s="10"/>
      <c r="O806" s="7"/>
      <c r="P806" s="7"/>
      <c r="Q806" s="11"/>
      <c r="R806" s="11"/>
      <c r="S806" s="11"/>
      <c r="T806" s="11"/>
      <c r="U806" s="11"/>
    </row>
    <row r="807" spans="6:21" ht="15.75" customHeight="1" x14ac:dyDescent="0.25">
      <c r="F807" s="10"/>
      <c r="O807" s="7"/>
      <c r="P807" s="7"/>
      <c r="Q807" s="11"/>
      <c r="R807" s="11"/>
      <c r="S807" s="11"/>
      <c r="T807" s="11"/>
      <c r="U807" s="11"/>
    </row>
    <row r="808" spans="6:21" ht="15.75" customHeight="1" x14ac:dyDescent="0.25">
      <c r="F808" s="10"/>
      <c r="O808" s="7"/>
      <c r="P808" s="7"/>
      <c r="Q808" s="11"/>
      <c r="R808" s="11"/>
      <c r="S808" s="11"/>
      <c r="T808" s="11"/>
      <c r="U808" s="11"/>
    </row>
    <row r="809" spans="6:21" ht="15.75" customHeight="1" x14ac:dyDescent="0.25">
      <c r="F809" s="10"/>
      <c r="O809" s="7"/>
      <c r="P809" s="7"/>
      <c r="Q809" s="11"/>
      <c r="R809" s="11"/>
      <c r="S809" s="11"/>
      <c r="T809" s="11"/>
      <c r="U809" s="11"/>
    </row>
    <row r="810" spans="6:21" ht="15.75" customHeight="1" x14ac:dyDescent="0.25">
      <c r="F810" s="10"/>
      <c r="O810" s="7"/>
      <c r="P810" s="7"/>
      <c r="Q810" s="11"/>
      <c r="R810" s="11"/>
      <c r="S810" s="11"/>
      <c r="T810" s="11"/>
      <c r="U810" s="11"/>
    </row>
    <row r="811" spans="6:21" ht="15.75" customHeight="1" x14ac:dyDescent="0.25">
      <c r="F811" s="10"/>
      <c r="O811" s="7"/>
      <c r="P811" s="7"/>
      <c r="Q811" s="11"/>
      <c r="R811" s="11"/>
      <c r="S811" s="11"/>
      <c r="T811" s="11"/>
      <c r="U811" s="11"/>
    </row>
    <row r="812" spans="6:21" ht="15.75" customHeight="1" x14ac:dyDescent="0.25">
      <c r="F812" s="10"/>
      <c r="O812" s="7"/>
      <c r="P812" s="7"/>
      <c r="Q812" s="11"/>
      <c r="R812" s="11"/>
      <c r="S812" s="11"/>
      <c r="T812" s="11"/>
      <c r="U812" s="11"/>
    </row>
    <row r="813" spans="6:21" ht="15.75" customHeight="1" x14ac:dyDescent="0.25">
      <c r="F813" s="10"/>
      <c r="O813" s="7"/>
      <c r="P813" s="7"/>
      <c r="Q813" s="11"/>
      <c r="R813" s="11"/>
      <c r="S813" s="11"/>
      <c r="T813" s="11"/>
      <c r="U813" s="11"/>
    </row>
    <row r="814" spans="6:21" ht="15.75" customHeight="1" x14ac:dyDescent="0.25">
      <c r="F814" s="10"/>
      <c r="O814" s="7"/>
      <c r="P814" s="7"/>
      <c r="Q814" s="11"/>
      <c r="R814" s="11"/>
      <c r="S814" s="11"/>
      <c r="T814" s="11"/>
      <c r="U814" s="11"/>
    </row>
    <row r="815" spans="6:21" ht="15.75" customHeight="1" x14ac:dyDescent="0.25">
      <c r="F815" s="10"/>
      <c r="O815" s="7"/>
      <c r="P815" s="7"/>
      <c r="Q815" s="11"/>
      <c r="R815" s="11"/>
      <c r="S815" s="11"/>
      <c r="T815" s="11"/>
      <c r="U815" s="11"/>
    </row>
    <row r="816" spans="6:21" ht="15.75" customHeight="1" x14ac:dyDescent="0.25">
      <c r="F816" s="10"/>
      <c r="O816" s="7"/>
      <c r="P816" s="7"/>
      <c r="Q816" s="11"/>
      <c r="R816" s="11"/>
      <c r="S816" s="11"/>
      <c r="T816" s="11"/>
      <c r="U816" s="11"/>
    </row>
    <row r="817" spans="6:21" ht="15.75" customHeight="1" x14ac:dyDescent="0.25">
      <c r="F817" s="10"/>
      <c r="O817" s="7"/>
      <c r="P817" s="7"/>
      <c r="Q817" s="11"/>
      <c r="R817" s="11"/>
      <c r="S817" s="11"/>
      <c r="T817" s="11"/>
      <c r="U817" s="11"/>
    </row>
    <row r="818" spans="6:21" ht="15.75" customHeight="1" x14ac:dyDescent="0.25">
      <c r="F818" s="10"/>
      <c r="O818" s="7"/>
      <c r="P818" s="7"/>
      <c r="Q818" s="11"/>
      <c r="R818" s="11"/>
      <c r="S818" s="11"/>
      <c r="T818" s="11"/>
      <c r="U818" s="11"/>
    </row>
    <row r="819" spans="6:21" ht="15.75" customHeight="1" x14ac:dyDescent="0.25">
      <c r="F819" s="10"/>
      <c r="O819" s="7"/>
      <c r="P819" s="7"/>
      <c r="Q819" s="11"/>
      <c r="R819" s="11"/>
      <c r="S819" s="11"/>
      <c r="T819" s="11"/>
      <c r="U819" s="11"/>
    </row>
    <row r="820" spans="6:21" ht="15.75" customHeight="1" x14ac:dyDescent="0.25">
      <c r="F820" s="10"/>
      <c r="O820" s="7"/>
      <c r="P820" s="7"/>
      <c r="Q820" s="11"/>
      <c r="R820" s="11"/>
      <c r="S820" s="11"/>
      <c r="T820" s="11"/>
      <c r="U820" s="11"/>
    </row>
    <row r="821" spans="6:21" ht="15.75" customHeight="1" x14ac:dyDescent="0.25">
      <c r="F821" s="10"/>
      <c r="O821" s="7"/>
      <c r="P821" s="7"/>
      <c r="Q821" s="11"/>
      <c r="R821" s="11"/>
      <c r="S821" s="11"/>
      <c r="T821" s="11"/>
      <c r="U821" s="11"/>
    </row>
    <row r="822" spans="6:21" ht="15.75" customHeight="1" x14ac:dyDescent="0.25">
      <c r="F822" s="10"/>
      <c r="O822" s="7"/>
      <c r="P822" s="7"/>
      <c r="Q822" s="11"/>
      <c r="R822" s="11"/>
      <c r="S822" s="11"/>
      <c r="T822" s="11"/>
      <c r="U822" s="11"/>
    </row>
    <row r="823" spans="6:21" ht="15.75" customHeight="1" x14ac:dyDescent="0.25">
      <c r="F823" s="10"/>
      <c r="O823" s="7"/>
      <c r="P823" s="7"/>
      <c r="Q823" s="11"/>
      <c r="R823" s="11"/>
      <c r="S823" s="11"/>
      <c r="T823" s="11"/>
      <c r="U823" s="11"/>
    </row>
    <row r="824" spans="6:21" ht="15.75" customHeight="1" x14ac:dyDescent="0.25">
      <c r="F824" s="10"/>
      <c r="O824" s="7"/>
      <c r="P824" s="7"/>
      <c r="Q824" s="11"/>
      <c r="R824" s="11"/>
      <c r="S824" s="11"/>
      <c r="T824" s="11"/>
      <c r="U824" s="11"/>
    </row>
    <row r="825" spans="6:21" ht="15.75" customHeight="1" x14ac:dyDescent="0.25">
      <c r="F825" s="10"/>
      <c r="O825" s="7"/>
      <c r="P825" s="7"/>
      <c r="Q825" s="11"/>
      <c r="R825" s="11"/>
      <c r="S825" s="11"/>
      <c r="T825" s="11"/>
      <c r="U825" s="11"/>
    </row>
    <row r="826" spans="6:21" ht="15.75" customHeight="1" x14ac:dyDescent="0.25">
      <c r="F826" s="10"/>
      <c r="O826" s="7"/>
      <c r="P826" s="7"/>
      <c r="Q826" s="11"/>
      <c r="R826" s="11"/>
      <c r="S826" s="11"/>
      <c r="T826" s="11"/>
      <c r="U826" s="11"/>
    </row>
    <row r="827" spans="6:21" ht="15.75" customHeight="1" x14ac:dyDescent="0.25">
      <c r="F827" s="10"/>
      <c r="O827" s="7"/>
      <c r="P827" s="7"/>
      <c r="Q827" s="11"/>
      <c r="R827" s="11"/>
      <c r="S827" s="11"/>
      <c r="T827" s="11"/>
      <c r="U827" s="11"/>
    </row>
    <row r="828" spans="6:21" ht="15.75" customHeight="1" x14ac:dyDescent="0.25">
      <c r="F828" s="10"/>
      <c r="O828" s="7"/>
      <c r="P828" s="7"/>
      <c r="Q828" s="11"/>
      <c r="R828" s="11"/>
      <c r="S828" s="11"/>
      <c r="T828" s="11"/>
      <c r="U828" s="11"/>
    </row>
    <row r="829" spans="6:21" ht="15.75" customHeight="1" x14ac:dyDescent="0.25">
      <c r="F829" s="10"/>
      <c r="O829" s="7"/>
      <c r="P829" s="7"/>
      <c r="Q829" s="11"/>
      <c r="R829" s="11"/>
      <c r="S829" s="11"/>
      <c r="T829" s="11"/>
      <c r="U829" s="11"/>
    </row>
    <row r="830" spans="6:21" ht="15.75" customHeight="1" x14ac:dyDescent="0.25">
      <c r="F830" s="10"/>
      <c r="O830" s="7"/>
      <c r="P830" s="7"/>
      <c r="Q830" s="11"/>
      <c r="R830" s="11"/>
      <c r="S830" s="11"/>
      <c r="T830" s="11"/>
      <c r="U830" s="11"/>
    </row>
    <row r="831" spans="6:21" ht="15.75" customHeight="1" x14ac:dyDescent="0.25">
      <c r="F831" s="10"/>
      <c r="O831" s="7"/>
      <c r="P831" s="7"/>
      <c r="Q831" s="11"/>
      <c r="R831" s="11"/>
      <c r="S831" s="11"/>
      <c r="T831" s="11"/>
      <c r="U831" s="11"/>
    </row>
    <row r="832" spans="6:21" ht="15.75" customHeight="1" x14ac:dyDescent="0.25">
      <c r="F832" s="10"/>
      <c r="O832" s="7"/>
      <c r="P832" s="7"/>
      <c r="Q832" s="11"/>
      <c r="R832" s="11"/>
      <c r="S832" s="11"/>
      <c r="T832" s="11"/>
      <c r="U832" s="11"/>
    </row>
    <row r="833" spans="6:21" ht="15.75" customHeight="1" x14ac:dyDescent="0.25">
      <c r="F833" s="10"/>
      <c r="O833" s="7"/>
      <c r="P833" s="7"/>
      <c r="Q833" s="11"/>
      <c r="R833" s="11"/>
      <c r="S833" s="11"/>
      <c r="T833" s="11"/>
      <c r="U833" s="11"/>
    </row>
    <row r="834" spans="6:21" ht="15.75" customHeight="1" x14ac:dyDescent="0.25">
      <c r="F834" s="10"/>
      <c r="O834" s="7"/>
      <c r="P834" s="7"/>
      <c r="Q834" s="11"/>
      <c r="R834" s="11"/>
      <c r="S834" s="11"/>
      <c r="T834" s="11"/>
      <c r="U834" s="11"/>
    </row>
    <row r="835" spans="6:21" ht="15.75" customHeight="1" x14ac:dyDescent="0.25">
      <c r="F835" s="10"/>
      <c r="O835" s="7"/>
      <c r="P835" s="7"/>
      <c r="Q835" s="11"/>
      <c r="R835" s="11"/>
      <c r="S835" s="11"/>
      <c r="T835" s="11"/>
      <c r="U835" s="11"/>
    </row>
    <row r="836" spans="6:21" ht="15.75" customHeight="1" x14ac:dyDescent="0.25">
      <c r="F836" s="10"/>
      <c r="O836" s="7"/>
      <c r="P836" s="7"/>
      <c r="Q836" s="11"/>
      <c r="R836" s="11"/>
      <c r="S836" s="11"/>
      <c r="T836" s="11"/>
      <c r="U836" s="11"/>
    </row>
    <row r="837" spans="6:21" ht="15.75" customHeight="1" x14ac:dyDescent="0.25">
      <c r="F837" s="10"/>
      <c r="O837" s="7"/>
      <c r="P837" s="7"/>
      <c r="Q837" s="11"/>
      <c r="R837" s="11"/>
      <c r="S837" s="11"/>
      <c r="T837" s="11"/>
      <c r="U837" s="11"/>
    </row>
    <row r="838" spans="6:21" ht="15.75" customHeight="1" x14ac:dyDescent="0.25">
      <c r="F838" s="10"/>
      <c r="O838" s="7"/>
      <c r="P838" s="7"/>
      <c r="Q838" s="11"/>
      <c r="R838" s="11"/>
      <c r="S838" s="11"/>
      <c r="T838" s="11"/>
      <c r="U838" s="11"/>
    </row>
    <row r="839" spans="6:21" ht="15.75" customHeight="1" x14ac:dyDescent="0.25">
      <c r="F839" s="10"/>
      <c r="O839" s="7"/>
      <c r="P839" s="7"/>
      <c r="Q839" s="11"/>
      <c r="R839" s="11"/>
      <c r="S839" s="11"/>
      <c r="T839" s="11"/>
      <c r="U839" s="11"/>
    </row>
    <row r="840" spans="6:21" ht="15.75" customHeight="1" x14ac:dyDescent="0.25">
      <c r="F840" s="10"/>
      <c r="O840" s="7"/>
      <c r="P840" s="7"/>
      <c r="Q840" s="11"/>
      <c r="R840" s="11"/>
      <c r="S840" s="11"/>
      <c r="T840" s="11"/>
      <c r="U840" s="11"/>
    </row>
    <row r="841" spans="6:21" ht="15.75" customHeight="1" x14ac:dyDescent="0.25">
      <c r="F841" s="10"/>
      <c r="O841" s="7"/>
      <c r="P841" s="7"/>
      <c r="Q841" s="11"/>
      <c r="R841" s="11"/>
      <c r="S841" s="11"/>
      <c r="T841" s="11"/>
      <c r="U841" s="11"/>
    </row>
    <row r="842" spans="6:21" ht="15.75" customHeight="1" x14ac:dyDescent="0.25">
      <c r="F842" s="10"/>
      <c r="O842" s="7"/>
      <c r="P842" s="7"/>
      <c r="Q842" s="11"/>
      <c r="R842" s="11"/>
      <c r="S842" s="11"/>
      <c r="T842" s="11"/>
      <c r="U842" s="11"/>
    </row>
    <row r="843" spans="6:21" ht="15.75" customHeight="1" x14ac:dyDescent="0.25">
      <c r="F843" s="10"/>
      <c r="O843" s="7"/>
      <c r="P843" s="7"/>
      <c r="Q843" s="11"/>
      <c r="R843" s="11"/>
      <c r="S843" s="11"/>
      <c r="T843" s="11"/>
      <c r="U843" s="11"/>
    </row>
    <row r="844" spans="6:21" ht="15.75" customHeight="1" x14ac:dyDescent="0.25">
      <c r="F844" s="10"/>
      <c r="O844" s="7"/>
      <c r="P844" s="7"/>
      <c r="Q844" s="11"/>
      <c r="R844" s="11"/>
      <c r="S844" s="11"/>
      <c r="T844" s="11"/>
      <c r="U844" s="11"/>
    </row>
    <row r="845" spans="6:21" ht="15.75" customHeight="1" x14ac:dyDescent="0.25">
      <c r="F845" s="10"/>
      <c r="O845" s="7"/>
      <c r="P845" s="7"/>
      <c r="Q845" s="11"/>
      <c r="R845" s="11"/>
      <c r="S845" s="11"/>
      <c r="T845" s="11"/>
      <c r="U845" s="11"/>
    </row>
    <row r="846" spans="6:21" ht="15.75" customHeight="1" x14ac:dyDescent="0.25">
      <c r="F846" s="10"/>
      <c r="O846" s="7"/>
      <c r="P846" s="7"/>
      <c r="Q846" s="11"/>
      <c r="R846" s="11"/>
      <c r="S846" s="11"/>
      <c r="T846" s="11"/>
      <c r="U846" s="11"/>
    </row>
    <row r="847" spans="6:21" ht="15.75" customHeight="1" x14ac:dyDescent="0.25">
      <c r="F847" s="10"/>
      <c r="O847" s="7"/>
      <c r="P847" s="7"/>
      <c r="Q847" s="11"/>
      <c r="R847" s="11"/>
      <c r="S847" s="11"/>
      <c r="T847" s="11"/>
      <c r="U847" s="11"/>
    </row>
    <row r="848" spans="6:21" ht="15.75" customHeight="1" x14ac:dyDescent="0.25">
      <c r="F848" s="10"/>
      <c r="O848" s="7"/>
      <c r="P848" s="7"/>
      <c r="Q848" s="11"/>
      <c r="R848" s="11"/>
      <c r="S848" s="11"/>
      <c r="T848" s="11"/>
      <c r="U848" s="11"/>
    </row>
    <row r="849" spans="6:21" ht="15.75" customHeight="1" x14ac:dyDescent="0.25">
      <c r="F849" s="10"/>
      <c r="O849" s="7"/>
      <c r="P849" s="7"/>
      <c r="Q849" s="11"/>
      <c r="R849" s="11"/>
      <c r="S849" s="11"/>
      <c r="T849" s="11"/>
      <c r="U849" s="11"/>
    </row>
    <row r="850" spans="6:21" ht="15.75" customHeight="1" x14ac:dyDescent="0.25">
      <c r="F850" s="10"/>
      <c r="O850" s="7"/>
      <c r="P850" s="7"/>
      <c r="Q850" s="11"/>
      <c r="R850" s="11"/>
      <c r="S850" s="11"/>
      <c r="T850" s="11"/>
      <c r="U850" s="11"/>
    </row>
    <row r="851" spans="6:21" ht="15.75" customHeight="1" x14ac:dyDescent="0.25">
      <c r="F851" s="10"/>
      <c r="O851" s="7"/>
      <c r="P851" s="7"/>
      <c r="Q851" s="11"/>
      <c r="R851" s="11"/>
      <c r="S851" s="11"/>
      <c r="T851" s="11"/>
      <c r="U851" s="11"/>
    </row>
    <row r="852" spans="6:21" ht="15.75" customHeight="1" x14ac:dyDescent="0.25">
      <c r="F852" s="10"/>
      <c r="O852" s="7"/>
      <c r="P852" s="7"/>
      <c r="Q852" s="11"/>
      <c r="R852" s="11"/>
      <c r="S852" s="11"/>
      <c r="T852" s="11"/>
      <c r="U852" s="11"/>
    </row>
    <row r="853" spans="6:21" ht="15.75" customHeight="1" x14ac:dyDescent="0.25">
      <c r="F853" s="10"/>
      <c r="O853" s="7"/>
      <c r="P853" s="7"/>
      <c r="Q853" s="11"/>
      <c r="R853" s="11"/>
      <c r="S853" s="11"/>
      <c r="T853" s="11"/>
      <c r="U853" s="11"/>
    </row>
    <row r="854" spans="6:21" ht="15.75" customHeight="1" x14ac:dyDescent="0.25">
      <c r="F854" s="10"/>
      <c r="O854" s="7"/>
      <c r="P854" s="7"/>
      <c r="Q854" s="11"/>
      <c r="R854" s="11"/>
      <c r="S854" s="11"/>
      <c r="T854" s="11"/>
      <c r="U854" s="11"/>
    </row>
    <row r="855" spans="6:21" ht="15.75" customHeight="1" x14ac:dyDescent="0.25">
      <c r="F855" s="10"/>
      <c r="O855" s="7"/>
      <c r="P855" s="7"/>
      <c r="Q855" s="11"/>
      <c r="R855" s="11"/>
      <c r="S855" s="11"/>
      <c r="T855" s="11"/>
      <c r="U855" s="11"/>
    </row>
    <row r="856" spans="6:21" ht="15.75" customHeight="1" x14ac:dyDescent="0.25">
      <c r="F856" s="10"/>
      <c r="O856" s="7"/>
      <c r="P856" s="7"/>
      <c r="Q856" s="11"/>
      <c r="R856" s="11"/>
      <c r="S856" s="11"/>
      <c r="T856" s="11"/>
      <c r="U856" s="11"/>
    </row>
    <row r="857" spans="6:21" ht="15.75" customHeight="1" x14ac:dyDescent="0.25">
      <c r="F857" s="10"/>
      <c r="O857" s="7"/>
      <c r="P857" s="7"/>
      <c r="Q857" s="11"/>
      <c r="R857" s="11"/>
      <c r="S857" s="11"/>
      <c r="T857" s="11"/>
      <c r="U857" s="11"/>
    </row>
    <row r="858" spans="6:21" ht="15.75" customHeight="1" x14ac:dyDescent="0.25">
      <c r="F858" s="10"/>
      <c r="O858" s="7"/>
      <c r="P858" s="7"/>
      <c r="Q858" s="11"/>
      <c r="R858" s="11"/>
      <c r="S858" s="11"/>
      <c r="T858" s="11"/>
      <c r="U858" s="11"/>
    </row>
    <row r="859" spans="6:21" ht="15.75" customHeight="1" x14ac:dyDescent="0.25">
      <c r="F859" s="10"/>
      <c r="O859" s="7"/>
      <c r="P859" s="7"/>
      <c r="Q859" s="11"/>
      <c r="R859" s="11"/>
      <c r="S859" s="11"/>
      <c r="T859" s="11"/>
      <c r="U859" s="11"/>
    </row>
    <row r="860" spans="6:21" ht="15.75" customHeight="1" x14ac:dyDescent="0.25">
      <c r="F860" s="10"/>
      <c r="O860" s="7"/>
      <c r="P860" s="7"/>
      <c r="Q860" s="11"/>
      <c r="R860" s="11"/>
      <c r="S860" s="11"/>
      <c r="T860" s="11"/>
      <c r="U860" s="11"/>
    </row>
    <row r="861" spans="6:21" ht="15.75" customHeight="1" x14ac:dyDescent="0.25">
      <c r="F861" s="10"/>
      <c r="O861" s="7"/>
      <c r="P861" s="7"/>
      <c r="Q861" s="11"/>
      <c r="R861" s="11"/>
      <c r="S861" s="11"/>
      <c r="T861" s="11"/>
      <c r="U861" s="11"/>
    </row>
    <row r="862" spans="6:21" ht="15.75" customHeight="1" x14ac:dyDescent="0.25">
      <c r="F862" s="10"/>
      <c r="O862" s="7"/>
      <c r="P862" s="7"/>
      <c r="Q862" s="11"/>
      <c r="R862" s="11"/>
      <c r="S862" s="11"/>
      <c r="T862" s="11"/>
      <c r="U862" s="11"/>
    </row>
    <row r="863" spans="6:21" ht="15.75" customHeight="1" x14ac:dyDescent="0.25">
      <c r="F863" s="10"/>
      <c r="O863" s="7"/>
      <c r="P863" s="7"/>
      <c r="Q863" s="11"/>
      <c r="R863" s="11"/>
      <c r="S863" s="11"/>
      <c r="T863" s="11"/>
      <c r="U863" s="11"/>
    </row>
    <row r="864" spans="6:21" ht="15.75" customHeight="1" x14ac:dyDescent="0.25">
      <c r="F864" s="10"/>
      <c r="O864" s="7"/>
      <c r="P864" s="7"/>
      <c r="Q864" s="11"/>
      <c r="R864" s="11"/>
      <c r="S864" s="11"/>
      <c r="T864" s="11"/>
      <c r="U864" s="11"/>
    </row>
    <row r="865" spans="6:21" ht="15.75" customHeight="1" x14ac:dyDescent="0.25">
      <c r="F865" s="10"/>
      <c r="O865" s="7"/>
      <c r="P865" s="7"/>
      <c r="Q865" s="11"/>
      <c r="R865" s="11"/>
      <c r="S865" s="11"/>
      <c r="T865" s="11"/>
      <c r="U865" s="11"/>
    </row>
    <row r="866" spans="6:21" ht="15.75" customHeight="1" x14ac:dyDescent="0.25">
      <c r="F866" s="10"/>
      <c r="O866" s="7"/>
      <c r="P866" s="7"/>
      <c r="Q866" s="11"/>
      <c r="R866" s="11"/>
      <c r="S866" s="11"/>
      <c r="T866" s="11"/>
      <c r="U866" s="11"/>
    </row>
    <row r="867" spans="6:21" ht="15.75" customHeight="1" x14ac:dyDescent="0.25">
      <c r="F867" s="10"/>
      <c r="O867" s="7"/>
      <c r="P867" s="7"/>
      <c r="Q867" s="11"/>
      <c r="R867" s="11"/>
      <c r="S867" s="11"/>
      <c r="T867" s="11"/>
      <c r="U867" s="11"/>
    </row>
    <row r="868" spans="6:21" ht="15.75" customHeight="1" x14ac:dyDescent="0.25">
      <c r="F868" s="10"/>
      <c r="O868" s="7"/>
      <c r="P868" s="7"/>
      <c r="Q868" s="11"/>
      <c r="R868" s="11"/>
      <c r="S868" s="11"/>
      <c r="T868" s="11"/>
      <c r="U868" s="11"/>
    </row>
    <row r="869" spans="6:21" ht="15.75" customHeight="1" x14ac:dyDescent="0.25">
      <c r="F869" s="10"/>
      <c r="O869" s="7"/>
      <c r="P869" s="7"/>
      <c r="Q869" s="11"/>
      <c r="R869" s="11"/>
      <c r="S869" s="11"/>
      <c r="T869" s="11"/>
      <c r="U869" s="11"/>
    </row>
    <row r="870" spans="6:21" ht="15.75" customHeight="1" x14ac:dyDescent="0.25">
      <c r="F870" s="10"/>
      <c r="O870" s="7"/>
      <c r="P870" s="7"/>
      <c r="Q870" s="11"/>
      <c r="R870" s="11"/>
      <c r="S870" s="11"/>
      <c r="T870" s="11"/>
      <c r="U870" s="11"/>
    </row>
    <row r="871" spans="6:21" ht="15.75" customHeight="1" x14ac:dyDescent="0.25">
      <c r="F871" s="10"/>
      <c r="O871" s="7"/>
      <c r="P871" s="7"/>
      <c r="Q871" s="11"/>
      <c r="R871" s="11"/>
      <c r="S871" s="11"/>
      <c r="T871" s="11"/>
      <c r="U871" s="11"/>
    </row>
    <row r="872" spans="6:21" ht="15.75" customHeight="1" x14ac:dyDescent="0.25">
      <c r="F872" s="10"/>
      <c r="O872" s="7"/>
      <c r="P872" s="7"/>
      <c r="Q872" s="11"/>
      <c r="R872" s="11"/>
      <c r="S872" s="11"/>
      <c r="T872" s="11"/>
      <c r="U872" s="11"/>
    </row>
    <row r="873" spans="6:21" ht="15.75" customHeight="1" x14ac:dyDescent="0.25">
      <c r="F873" s="10"/>
      <c r="O873" s="7"/>
      <c r="P873" s="7"/>
      <c r="Q873" s="11"/>
      <c r="R873" s="11"/>
      <c r="S873" s="11"/>
      <c r="T873" s="11"/>
      <c r="U873" s="11"/>
    </row>
    <row r="874" spans="6:21" ht="15.75" customHeight="1" x14ac:dyDescent="0.25">
      <c r="F874" s="10"/>
      <c r="O874" s="7"/>
      <c r="P874" s="7"/>
      <c r="Q874" s="11"/>
      <c r="R874" s="11"/>
      <c r="S874" s="11"/>
      <c r="T874" s="11"/>
      <c r="U874" s="11"/>
    </row>
    <row r="875" spans="6:21" ht="15.75" customHeight="1" x14ac:dyDescent="0.25">
      <c r="F875" s="10"/>
      <c r="O875" s="7"/>
      <c r="P875" s="7"/>
      <c r="Q875" s="11"/>
      <c r="R875" s="11"/>
      <c r="S875" s="11"/>
      <c r="T875" s="11"/>
      <c r="U875" s="11"/>
    </row>
    <row r="876" spans="6:21" ht="15.75" customHeight="1" x14ac:dyDescent="0.25">
      <c r="F876" s="10"/>
      <c r="O876" s="7"/>
      <c r="P876" s="7"/>
      <c r="Q876" s="11"/>
      <c r="R876" s="11"/>
      <c r="S876" s="11"/>
      <c r="T876" s="11"/>
      <c r="U876" s="11"/>
    </row>
    <row r="877" spans="6:21" ht="15.75" customHeight="1" x14ac:dyDescent="0.25">
      <c r="F877" s="10"/>
      <c r="O877" s="7"/>
      <c r="P877" s="7"/>
      <c r="Q877" s="11"/>
      <c r="R877" s="11"/>
      <c r="S877" s="11"/>
      <c r="T877" s="11"/>
      <c r="U877" s="11"/>
    </row>
    <row r="878" spans="6:21" ht="15.75" customHeight="1" x14ac:dyDescent="0.25">
      <c r="F878" s="10"/>
      <c r="O878" s="7"/>
      <c r="P878" s="7"/>
      <c r="Q878" s="11"/>
      <c r="R878" s="11"/>
      <c r="S878" s="11"/>
      <c r="T878" s="11"/>
      <c r="U878" s="11"/>
    </row>
    <row r="879" spans="6:21" ht="15.75" customHeight="1" x14ac:dyDescent="0.25">
      <c r="F879" s="10"/>
      <c r="O879" s="7"/>
      <c r="P879" s="7"/>
      <c r="Q879" s="11"/>
      <c r="R879" s="11"/>
      <c r="S879" s="11"/>
      <c r="T879" s="11"/>
      <c r="U879" s="11"/>
    </row>
    <row r="880" spans="6:21" ht="15.75" customHeight="1" x14ac:dyDescent="0.25">
      <c r="F880" s="10"/>
      <c r="O880" s="7"/>
      <c r="P880" s="7"/>
      <c r="Q880" s="11"/>
      <c r="R880" s="11"/>
      <c r="S880" s="11"/>
      <c r="T880" s="11"/>
      <c r="U880" s="11"/>
    </row>
    <row r="881" spans="6:21" ht="15.75" customHeight="1" x14ac:dyDescent="0.25">
      <c r="F881" s="10"/>
      <c r="O881" s="7"/>
      <c r="P881" s="7"/>
      <c r="Q881" s="11"/>
      <c r="R881" s="11"/>
      <c r="S881" s="11"/>
      <c r="T881" s="11"/>
      <c r="U881" s="11"/>
    </row>
    <row r="882" spans="6:21" ht="15.75" customHeight="1" x14ac:dyDescent="0.25">
      <c r="F882" s="10"/>
      <c r="O882" s="7"/>
      <c r="P882" s="7"/>
      <c r="Q882" s="11"/>
      <c r="R882" s="11"/>
      <c r="S882" s="11"/>
      <c r="T882" s="11"/>
      <c r="U882" s="11"/>
    </row>
    <row r="883" spans="6:21" ht="15.75" customHeight="1" x14ac:dyDescent="0.25">
      <c r="F883" s="10"/>
      <c r="O883" s="7"/>
      <c r="P883" s="7"/>
      <c r="Q883" s="11"/>
      <c r="R883" s="11"/>
      <c r="S883" s="11"/>
      <c r="T883" s="11"/>
      <c r="U883" s="11"/>
    </row>
    <row r="884" spans="6:21" ht="15.75" customHeight="1" x14ac:dyDescent="0.25">
      <c r="F884" s="10"/>
      <c r="O884" s="7"/>
      <c r="P884" s="7"/>
      <c r="Q884" s="11"/>
      <c r="R884" s="11"/>
      <c r="S884" s="11"/>
      <c r="T884" s="11"/>
      <c r="U884" s="11"/>
    </row>
    <row r="885" spans="6:21" ht="15.75" customHeight="1" x14ac:dyDescent="0.25">
      <c r="F885" s="10"/>
      <c r="O885" s="7"/>
      <c r="P885" s="7"/>
      <c r="Q885" s="11"/>
      <c r="R885" s="11"/>
      <c r="S885" s="11"/>
      <c r="T885" s="11"/>
      <c r="U885" s="11"/>
    </row>
    <row r="886" spans="6:21" ht="15.75" customHeight="1" x14ac:dyDescent="0.25">
      <c r="F886" s="10"/>
      <c r="O886" s="7"/>
      <c r="P886" s="7"/>
      <c r="Q886" s="11"/>
      <c r="R886" s="11"/>
      <c r="S886" s="11"/>
      <c r="T886" s="11"/>
      <c r="U886" s="11"/>
    </row>
    <row r="887" spans="6:21" ht="15.75" customHeight="1" x14ac:dyDescent="0.25">
      <c r="F887" s="10"/>
      <c r="O887" s="7"/>
      <c r="P887" s="7"/>
      <c r="Q887" s="11"/>
      <c r="R887" s="11"/>
      <c r="S887" s="11"/>
      <c r="T887" s="11"/>
      <c r="U887" s="11"/>
    </row>
    <row r="888" spans="6:21" ht="15.75" customHeight="1" x14ac:dyDescent="0.25">
      <c r="F888" s="10"/>
      <c r="O888" s="7"/>
      <c r="P888" s="7"/>
      <c r="Q888" s="11"/>
      <c r="R888" s="11"/>
      <c r="S888" s="11"/>
      <c r="T888" s="11"/>
      <c r="U888" s="11"/>
    </row>
    <row r="889" spans="6:21" ht="15.75" customHeight="1" x14ac:dyDescent="0.25">
      <c r="F889" s="10"/>
      <c r="O889" s="7"/>
      <c r="P889" s="7"/>
      <c r="Q889" s="11"/>
      <c r="R889" s="11"/>
      <c r="S889" s="11"/>
      <c r="T889" s="11"/>
      <c r="U889" s="11"/>
    </row>
    <row r="890" spans="6:21" ht="15.75" customHeight="1" x14ac:dyDescent="0.25">
      <c r="F890" s="10"/>
      <c r="O890" s="7"/>
      <c r="P890" s="7"/>
      <c r="Q890" s="11"/>
      <c r="R890" s="11"/>
      <c r="S890" s="11"/>
      <c r="T890" s="11"/>
      <c r="U890" s="11"/>
    </row>
    <row r="891" spans="6:21" ht="15.75" customHeight="1" x14ac:dyDescent="0.25">
      <c r="F891" s="10"/>
      <c r="O891" s="7"/>
      <c r="P891" s="7"/>
      <c r="Q891" s="11"/>
      <c r="R891" s="11"/>
      <c r="S891" s="11"/>
      <c r="T891" s="11"/>
      <c r="U891" s="11"/>
    </row>
    <row r="892" spans="6:21" ht="15.75" customHeight="1" x14ac:dyDescent="0.25">
      <c r="F892" s="10"/>
      <c r="O892" s="7"/>
      <c r="P892" s="7"/>
      <c r="Q892" s="11"/>
      <c r="R892" s="11"/>
      <c r="S892" s="11"/>
      <c r="T892" s="11"/>
      <c r="U892" s="11"/>
    </row>
    <row r="893" spans="6:21" ht="15.75" customHeight="1" x14ac:dyDescent="0.25">
      <c r="F893" s="10"/>
      <c r="O893" s="7"/>
      <c r="P893" s="7"/>
      <c r="Q893" s="11"/>
      <c r="R893" s="11"/>
      <c r="S893" s="11"/>
      <c r="T893" s="11"/>
      <c r="U893" s="11"/>
    </row>
    <row r="894" spans="6:21" ht="15.75" customHeight="1" x14ac:dyDescent="0.25">
      <c r="F894" s="10"/>
      <c r="O894" s="7"/>
      <c r="P894" s="7"/>
      <c r="Q894" s="11"/>
      <c r="R894" s="11"/>
      <c r="S894" s="11"/>
      <c r="T894" s="11"/>
      <c r="U894" s="11"/>
    </row>
    <row r="895" spans="6:21" ht="15.75" customHeight="1" x14ac:dyDescent="0.25">
      <c r="F895" s="10"/>
      <c r="O895" s="7"/>
      <c r="P895" s="7"/>
      <c r="Q895" s="11"/>
      <c r="R895" s="11"/>
      <c r="S895" s="11"/>
      <c r="T895" s="11"/>
      <c r="U895" s="11"/>
    </row>
    <row r="896" spans="6:21" ht="15.75" customHeight="1" x14ac:dyDescent="0.25">
      <c r="F896" s="10"/>
      <c r="O896" s="7"/>
      <c r="P896" s="7"/>
      <c r="Q896" s="11"/>
      <c r="R896" s="11"/>
      <c r="S896" s="11"/>
      <c r="T896" s="11"/>
      <c r="U896" s="11"/>
    </row>
    <row r="897" spans="6:21" ht="15.75" customHeight="1" x14ac:dyDescent="0.25">
      <c r="F897" s="10"/>
      <c r="O897" s="7"/>
      <c r="P897" s="7"/>
      <c r="Q897" s="11"/>
      <c r="R897" s="11"/>
      <c r="S897" s="11"/>
      <c r="T897" s="11"/>
      <c r="U897" s="11"/>
    </row>
    <row r="898" spans="6:21" ht="15.75" customHeight="1" x14ac:dyDescent="0.25">
      <c r="F898" s="10"/>
      <c r="O898" s="7"/>
      <c r="P898" s="7"/>
      <c r="Q898" s="11"/>
      <c r="R898" s="11"/>
      <c r="S898" s="11"/>
      <c r="T898" s="11"/>
      <c r="U898" s="11"/>
    </row>
    <row r="899" spans="6:21" ht="15.75" customHeight="1" x14ac:dyDescent="0.25">
      <c r="F899" s="10"/>
      <c r="O899" s="7"/>
      <c r="P899" s="7"/>
      <c r="Q899" s="11"/>
      <c r="R899" s="11"/>
      <c r="S899" s="11"/>
      <c r="T899" s="11"/>
      <c r="U899" s="11"/>
    </row>
    <row r="900" spans="6:21" ht="15.75" customHeight="1" x14ac:dyDescent="0.25">
      <c r="F900" s="10"/>
      <c r="O900" s="7"/>
      <c r="P900" s="7"/>
      <c r="Q900" s="11"/>
      <c r="R900" s="11"/>
      <c r="S900" s="11"/>
      <c r="T900" s="11"/>
      <c r="U900" s="11"/>
    </row>
    <row r="901" spans="6:21" ht="15.75" customHeight="1" x14ac:dyDescent="0.25">
      <c r="F901" s="10"/>
      <c r="O901" s="7"/>
      <c r="P901" s="7"/>
      <c r="Q901" s="11"/>
      <c r="R901" s="11"/>
      <c r="S901" s="11"/>
      <c r="T901" s="11"/>
      <c r="U901" s="11"/>
    </row>
    <row r="902" spans="6:21" ht="15.75" customHeight="1" x14ac:dyDescent="0.25">
      <c r="F902" s="10"/>
      <c r="O902" s="7"/>
      <c r="P902" s="7"/>
      <c r="Q902" s="11"/>
      <c r="R902" s="11"/>
      <c r="S902" s="11"/>
      <c r="T902" s="11"/>
      <c r="U902" s="11"/>
    </row>
    <row r="903" spans="6:21" ht="15.75" customHeight="1" x14ac:dyDescent="0.25">
      <c r="F903" s="10"/>
      <c r="O903" s="7"/>
      <c r="P903" s="7"/>
      <c r="Q903" s="11"/>
      <c r="R903" s="11"/>
      <c r="S903" s="11"/>
      <c r="T903" s="11"/>
      <c r="U903" s="11"/>
    </row>
    <row r="904" spans="6:21" ht="15.75" customHeight="1" x14ac:dyDescent="0.25">
      <c r="F904" s="10"/>
      <c r="O904" s="7"/>
      <c r="P904" s="7"/>
      <c r="Q904" s="11"/>
      <c r="R904" s="11"/>
      <c r="S904" s="11"/>
      <c r="T904" s="11"/>
      <c r="U904" s="11"/>
    </row>
    <row r="905" spans="6:21" ht="15.75" customHeight="1" x14ac:dyDescent="0.25">
      <c r="F905" s="10"/>
      <c r="O905" s="7"/>
      <c r="P905" s="7"/>
      <c r="Q905" s="11"/>
      <c r="R905" s="11"/>
      <c r="S905" s="11"/>
      <c r="T905" s="11"/>
      <c r="U905" s="11"/>
    </row>
    <row r="906" spans="6:21" ht="15.75" customHeight="1" x14ac:dyDescent="0.25">
      <c r="F906" s="10"/>
      <c r="O906" s="7"/>
      <c r="P906" s="7"/>
      <c r="Q906" s="11"/>
      <c r="R906" s="11"/>
      <c r="S906" s="11"/>
      <c r="T906" s="11"/>
      <c r="U906" s="11"/>
    </row>
    <row r="907" spans="6:21" ht="15.75" customHeight="1" x14ac:dyDescent="0.25">
      <c r="F907" s="10"/>
      <c r="O907" s="7"/>
      <c r="P907" s="7"/>
      <c r="Q907" s="11"/>
      <c r="R907" s="11"/>
      <c r="S907" s="11"/>
      <c r="T907" s="11"/>
      <c r="U907" s="11"/>
    </row>
    <row r="908" spans="6:21" ht="15.75" customHeight="1" x14ac:dyDescent="0.25">
      <c r="F908" s="10"/>
      <c r="O908" s="7"/>
      <c r="P908" s="7"/>
      <c r="Q908" s="11"/>
      <c r="R908" s="11"/>
      <c r="S908" s="11"/>
      <c r="T908" s="11"/>
      <c r="U908" s="11"/>
    </row>
    <row r="909" spans="6:21" ht="15.75" customHeight="1" x14ac:dyDescent="0.25">
      <c r="F909" s="10"/>
      <c r="O909" s="7"/>
      <c r="P909" s="7"/>
      <c r="Q909" s="11"/>
      <c r="R909" s="11"/>
      <c r="S909" s="11"/>
      <c r="T909" s="11"/>
      <c r="U909" s="11"/>
    </row>
    <row r="910" spans="6:21" ht="15.75" customHeight="1" x14ac:dyDescent="0.25">
      <c r="F910" s="10"/>
      <c r="O910" s="7"/>
      <c r="P910" s="7"/>
      <c r="Q910" s="11"/>
      <c r="R910" s="11"/>
      <c r="S910" s="11"/>
      <c r="T910" s="11"/>
      <c r="U910" s="11"/>
    </row>
    <row r="911" spans="6:21" ht="15.75" customHeight="1" x14ac:dyDescent="0.25">
      <c r="F911" s="10"/>
      <c r="O911" s="7"/>
      <c r="P911" s="7"/>
      <c r="Q911" s="11"/>
      <c r="R911" s="11"/>
      <c r="S911" s="11"/>
      <c r="T911" s="11"/>
      <c r="U911" s="11"/>
    </row>
    <row r="912" spans="6:21" ht="15.75" customHeight="1" x14ac:dyDescent="0.25">
      <c r="F912" s="10"/>
      <c r="O912" s="7"/>
      <c r="P912" s="7"/>
      <c r="Q912" s="11"/>
      <c r="R912" s="11"/>
      <c r="S912" s="11"/>
      <c r="T912" s="11"/>
      <c r="U912" s="11"/>
    </row>
    <row r="913" spans="6:21" ht="15.75" customHeight="1" x14ac:dyDescent="0.25">
      <c r="F913" s="10"/>
      <c r="O913" s="7"/>
      <c r="P913" s="7"/>
      <c r="Q913" s="11"/>
      <c r="R913" s="11"/>
      <c r="S913" s="11"/>
      <c r="T913" s="11"/>
      <c r="U913" s="11"/>
    </row>
    <row r="914" spans="6:21" ht="15.75" customHeight="1" x14ac:dyDescent="0.25">
      <c r="F914" s="10"/>
      <c r="O914" s="7"/>
      <c r="P914" s="7"/>
      <c r="Q914" s="11"/>
      <c r="R914" s="11"/>
      <c r="S914" s="11"/>
      <c r="T914" s="11"/>
      <c r="U914" s="11"/>
    </row>
    <row r="915" spans="6:21" ht="15.75" customHeight="1" x14ac:dyDescent="0.25">
      <c r="F915" s="10"/>
      <c r="O915" s="7"/>
      <c r="P915" s="7"/>
      <c r="Q915" s="11"/>
      <c r="R915" s="11"/>
      <c r="S915" s="11"/>
      <c r="T915" s="11"/>
      <c r="U915" s="11"/>
    </row>
    <row r="916" spans="6:21" ht="15.75" customHeight="1" x14ac:dyDescent="0.25">
      <c r="F916" s="10"/>
      <c r="O916" s="7"/>
      <c r="P916" s="7"/>
      <c r="Q916" s="11"/>
      <c r="R916" s="11"/>
      <c r="S916" s="11"/>
      <c r="T916" s="11"/>
      <c r="U916" s="11"/>
    </row>
    <row r="917" spans="6:21" ht="15.75" customHeight="1" x14ac:dyDescent="0.25">
      <c r="F917" s="10"/>
      <c r="O917" s="7"/>
      <c r="P917" s="7"/>
      <c r="Q917" s="11"/>
      <c r="R917" s="11"/>
      <c r="S917" s="11"/>
      <c r="T917" s="11"/>
      <c r="U917" s="11"/>
    </row>
    <row r="918" spans="6:21" ht="15.75" customHeight="1" x14ac:dyDescent="0.25">
      <c r="F918" s="10"/>
      <c r="O918" s="7"/>
      <c r="P918" s="7"/>
      <c r="Q918" s="11"/>
      <c r="R918" s="11"/>
      <c r="S918" s="11"/>
      <c r="T918" s="11"/>
      <c r="U918" s="11"/>
    </row>
    <row r="919" spans="6:21" ht="15.75" customHeight="1" x14ac:dyDescent="0.25">
      <c r="F919" s="10"/>
      <c r="O919" s="7"/>
      <c r="P919" s="7"/>
      <c r="Q919" s="11"/>
      <c r="R919" s="11"/>
      <c r="S919" s="11"/>
      <c r="T919" s="11"/>
      <c r="U919" s="11"/>
    </row>
    <row r="920" spans="6:21" ht="15.75" customHeight="1" x14ac:dyDescent="0.25">
      <c r="F920" s="10"/>
      <c r="O920" s="7"/>
      <c r="P920" s="7"/>
      <c r="Q920" s="11"/>
      <c r="R920" s="11"/>
      <c r="S920" s="11"/>
      <c r="T920" s="11"/>
      <c r="U920" s="11"/>
    </row>
    <row r="921" spans="6:21" ht="15.75" customHeight="1" x14ac:dyDescent="0.25">
      <c r="F921" s="10"/>
      <c r="O921" s="7"/>
      <c r="P921" s="7"/>
      <c r="Q921" s="11"/>
      <c r="R921" s="11"/>
      <c r="S921" s="11"/>
      <c r="T921" s="11"/>
      <c r="U921" s="11"/>
    </row>
    <row r="922" spans="6:21" ht="15.75" customHeight="1" x14ac:dyDescent="0.25">
      <c r="F922" s="10"/>
      <c r="O922" s="7"/>
      <c r="P922" s="7"/>
      <c r="Q922" s="11"/>
      <c r="R922" s="11"/>
      <c r="S922" s="11"/>
      <c r="T922" s="11"/>
      <c r="U922" s="11"/>
    </row>
    <row r="923" spans="6:21" ht="15.75" customHeight="1" x14ac:dyDescent="0.25">
      <c r="F923" s="10"/>
      <c r="O923" s="7"/>
      <c r="P923" s="7"/>
      <c r="Q923" s="11"/>
      <c r="R923" s="11"/>
      <c r="S923" s="11"/>
      <c r="T923" s="11"/>
      <c r="U923" s="11"/>
    </row>
    <row r="924" spans="6:21" ht="15.75" customHeight="1" x14ac:dyDescent="0.25">
      <c r="F924" s="10"/>
      <c r="O924" s="7"/>
      <c r="P924" s="7"/>
      <c r="Q924" s="11"/>
      <c r="R924" s="11"/>
      <c r="S924" s="11"/>
      <c r="T924" s="11"/>
      <c r="U924" s="11"/>
    </row>
    <row r="925" spans="6:21" ht="15.75" customHeight="1" x14ac:dyDescent="0.25">
      <c r="F925" s="10"/>
      <c r="O925" s="7"/>
      <c r="P925" s="7"/>
      <c r="Q925" s="11"/>
      <c r="R925" s="11"/>
      <c r="S925" s="11"/>
      <c r="T925" s="11"/>
      <c r="U925" s="11"/>
    </row>
    <row r="926" spans="6:21" ht="15.75" customHeight="1" x14ac:dyDescent="0.25">
      <c r="F926" s="10"/>
      <c r="O926" s="7"/>
      <c r="P926" s="7"/>
      <c r="Q926" s="11"/>
      <c r="R926" s="11"/>
      <c r="S926" s="11"/>
      <c r="T926" s="11"/>
      <c r="U926" s="11"/>
    </row>
    <row r="927" spans="6:21" ht="15.75" customHeight="1" x14ac:dyDescent="0.25">
      <c r="F927" s="10"/>
      <c r="O927" s="7"/>
      <c r="P927" s="7"/>
      <c r="Q927" s="11"/>
      <c r="R927" s="11"/>
      <c r="S927" s="11"/>
      <c r="T927" s="11"/>
      <c r="U927" s="11"/>
    </row>
    <row r="928" spans="6:21" ht="15.75" customHeight="1" x14ac:dyDescent="0.25">
      <c r="F928" s="10"/>
      <c r="O928" s="7"/>
      <c r="P928" s="7"/>
      <c r="Q928" s="11"/>
      <c r="R928" s="11"/>
      <c r="S928" s="11"/>
      <c r="T928" s="11"/>
      <c r="U928" s="11"/>
    </row>
    <row r="929" spans="6:21" ht="15.75" customHeight="1" x14ac:dyDescent="0.25">
      <c r="F929" s="10"/>
      <c r="O929" s="7"/>
      <c r="P929" s="7"/>
      <c r="Q929" s="11"/>
      <c r="R929" s="11"/>
      <c r="S929" s="11"/>
      <c r="T929" s="11"/>
      <c r="U929" s="11"/>
    </row>
    <row r="930" spans="6:21" ht="15.75" customHeight="1" x14ac:dyDescent="0.25">
      <c r="F930" s="10"/>
      <c r="O930" s="7"/>
      <c r="P930" s="7"/>
      <c r="Q930" s="11"/>
      <c r="R930" s="11"/>
      <c r="S930" s="11"/>
      <c r="T930" s="11"/>
      <c r="U930" s="11"/>
    </row>
    <row r="931" spans="6:21" ht="15.75" customHeight="1" x14ac:dyDescent="0.25">
      <c r="F931" s="10"/>
      <c r="O931" s="7"/>
      <c r="P931" s="7"/>
      <c r="Q931" s="11"/>
      <c r="R931" s="11"/>
      <c r="S931" s="11"/>
      <c r="T931" s="11"/>
      <c r="U931" s="11"/>
    </row>
    <row r="932" spans="6:21" ht="15.75" customHeight="1" x14ac:dyDescent="0.25">
      <c r="F932" s="10"/>
      <c r="O932" s="7"/>
      <c r="P932" s="7"/>
      <c r="Q932" s="11"/>
      <c r="R932" s="11"/>
      <c r="S932" s="11"/>
      <c r="T932" s="11"/>
      <c r="U932" s="11"/>
    </row>
    <row r="933" spans="6:21" ht="15.75" customHeight="1" x14ac:dyDescent="0.25">
      <c r="F933" s="10"/>
      <c r="O933" s="7"/>
      <c r="P933" s="7"/>
      <c r="Q933" s="11"/>
      <c r="R933" s="11"/>
      <c r="S933" s="11"/>
      <c r="T933" s="11"/>
      <c r="U933" s="11"/>
    </row>
    <row r="934" spans="6:21" ht="15.75" customHeight="1" x14ac:dyDescent="0.25">
      <c r="F934" s="10"/>
      <c r="O934" s="7"/>
      <c r="P934" s="7"/>
      <c r="Q934" s="11"/>
      <c r="R934" s="11"/>
      <c r="S934" s="11"/>
      <c r="T934" s="11"/>
      <c r="U934" s="11"/>
    </row>
    <row r="935" spans="6:21" ht="15.75" customHeight="1" x14ac:dyDescent="0.25">
      <c r="F935" s="10"/>
      <c r="O935" s="7"/>
      <c r="P935" s="7"/>
      <c r="Q935" s="11"/>
      <c r="R935" s="11"/>
      <c r="S935" s="11"/>
      <c r="T935" s="11"/>
      <c r="U935" s="11"/>
    </row>
    <row r="936" spans="6:21" ht="15.75" customHeight="1" x14ac:dyDescent="0.25">
      <c r="F936" s="10"/>
      <c r="O936" s="7"/>
      <c r="P936" s="7"/>
      <c r="Q936" s="11"/>
      <c r="R936" s="11"/>
      <c r="S936" s="11"/>
      <c r="T936" s="11"/>
      <c r="U936" s="11"/>
    </row>
    <row r="937" spans="6:21" ht="15.75" customHeight="1" x14ac:dyDescent="0.25">
      <c r="F937" s="10"/>
      <c r="O937" s="7"/>
      <c r="P937" s="7"/>
      <c r="Q937" s="11"/>
      <c r="R937" s="11"/>
      <c r="S937" s="11"/>
      <c r="T937" s="11"/>
      <c r="U937" s="11"/>
    </row>
    <row r="938" spans="6:21" ht="15.75" customHeight="1" x14ac:dyDescent="0.25">
      <c r="F938" s="10"/>
      <c r="O938" s="7"/>
      <c r="P938" s="7"/>
      <c r="Q938" s="11"/>
      <c r="R938" s="11"/>
      <c r="S938" s="11"/>
      <c r="T938" s="11"/>
      <c r="U938" s="11"/>
    </row>
    <row r="939" spans="6:21" ht="15.75" customHeight="1" x14ac:dyDescent="0.25">
      <c r="F939" s="10"/>
      <c r="O939" s="7"/>
      <c r="P939" s="7"/>
      <c r="Q939" s="11"/>
      <c r="R939" s="11"/>
      <c r="S939" s="11"/>
      <c r="T939" s="11"/>
      <c r="U939" s="11"/>
    </row>
    <row r="940" spans="6:21" ht="15.75" customHeight="1" x14ac:dyDescent="0.25">
      <c r="F940" s="10"/>
      <c r="O940" s="7"/>
      <c r="P940" s="7"/>
      <c r="Q940" s="11"/>
      <c r="R940" s="11"/>
      <c r="S940" s="11"/>
      <c r="T940" s="11"/>
      <c r="U940" s="11"/>
    </row>
    <row r="941" spans="6:21" ht="15.75" customHeight="1" x14ac:dyDescent="0.25">
      <c r="F941" s="10"/>
      <c r="O941" s="7"/>
      <c r="P941" s="7"/>
      <c r="Q941" s="11"/>
      <c r="R941" s="11"/>
      <c r="S941" s="11"/>
      <c r="T941" s="11"/>
      <c r="U941" s="11"/>
    </row>
    <row r="942" spans="6:21" ht="15.75" customHeight="1" x14ac:dyDescent="0.25">
      <c r="F942" s="10"/>
      <c r="O942" s="7"/>
      <c r="P942" s="7"/>
      <c r="Q942" s="11"/>
      <c r="R942" s="11"/>
      <c r="S942" s="11"/>
      <c r="T942" s="11"/>
      <c r="U942" s="11"/>
    </row>
    <row r="943" spans="6:21" ht="15.75" customHeight="1" x14ac:dyDescent="0.25">
      <c r="F943" s="10"/>
      <c r="O943" s="7"/>
      <c r="P943" s="7"/>
      <c r="Q943" s="11"/>
      <c r="R943" s="11"/>
      <c r="S943" s="11"/>
      <c r="T943" s="11"/>
      <c r="U943" s="11"/>
    </row>
    <row r="944" spans="6:21" ht="15.75" customHeight="1" x14ac:dyDescent="0.25">
      <c r="F944" s="10"/>
      <c r="O944" s="7"/>
      <c r="P944" s="7"/>
      <c r="Q944" s="11"/>
      <c r="R944" s="11"/>
      <c r="S944" s="11"/>
      <c r="T944" s="11"/>
      <c r="U944" s="11"/>
    </row>
    <row r="945" spans="6:21" ht="15.75" customHeight="1" x14ac:dyDescent="0.25">
      <c r="F945" s="10"/>
      <c r="O945" s="7"/>
      <c r="P945" s="7"/>
      <c r="Q945" s="11"/>
      <c r="R945" s="11"/>
      <c r="S945" s="11"/>
      <c r="T945" s="11"/>
      <c r="U945" s="11"/>
    </row>
    <row r="946" spans="6:21" ht="15.75" customHeight="1" x14ac:dyDescent="0.25">
      <c r="F946" s="10"/>
      <c r="O946" s="7"/>
      <c r="P946" s="7"/>
      <c r="Q946" s="11"/>
      <c r="R946" s="11"/>
      <c r="S946" s="11"/>
      <c r="T946" s="11"/>
      <c r="U946" s="11"/>
    </row>
    <row r="947" spans="6:21" ht="15.75" customHeight="1" x14ac:dyDescent="0.25">
      <c r="F947" s="10"/>
      <c r="O947" s="7"/>
      <c r="P947" s="7"/>
      <c r="Q947" s="11"/>
      <c r="R947" s="11"/>
      <c r="S947" s="11"/>
      <c r="T947" s="11"/>
      <c r="U947" s="11"/>
    </row>
    <row r="948" spans="6:21" ht="15.75" customHeight="1" x14ac:dyDescent="0.25">
      <c r="F948" s="10"/>
      <c r="O948" s="7"/>
      <c r="P948" s="7"/>
      <c r="Q948" s="11"/>
      <c r="R948" s="11"/>
      <c r="S948" s="11"/>
      <c r="T948" s="11"/>
      <c r="U948" s="11"/>
    </row>
    <row r="949" spans="6:21" ht="15.75" customHeight="1" x14ac:dyDescent="0.25">
      <c r="F949" s="10"/>
      <c r="O949" s="7"/>
      <c r="P949" s="7"/>
      <c r="Q949" s="11"/>
      <c r="R949" s="11"/>
      <c r="S949" s="11"/>
      <c r="T949" s="11"/>
      <c r="U949" s="11"/>
    </row>
    <row r="950" spans="6:21" ht="15.75" customHeight="1" x14ac:dyDescent="0.25">
      <c r="F950" s="10"/>
      <c r="O950" s="7"/>
      <c r="P950" s="7"/>
      <c r="Q950" s="11"/>
      <c r="R950" s="11"/>
      <c r="S950" s="11"/>
      <c r="T950" s="11"/>
      <c r="U950" s="11"/>
    </row>
    <row r="951" spans="6:21" ht="15.75" customHeight="1" x14ac:dyDescent="0.25">
      <c r="F951" s="10"/>
      <c r="O951" s="7"/>
      <c r="P951" s="7"/>
      <c r="Q951" s="11"/>
      <c r="R951" s="11"/>
      <c r="S951" s="11"/>
      <c r="T951" s="11"/>
      <c r="U951" s="11"/>
    </row>
    <row r="952" spans="6:21" ht="15.75" customHeight="1" x14ac:dyDescent="0.25">
      <c r="F952" s="10"/>
      <c r="O952" s="7"/>
      <c r="P952" s="7"/>
      <c r="Q952" s="11"/>
      <c r="R952" s="11"/>
      <c r="S952" s="11"/>
      <c r="T952" s="11"/>
      <c r="U952" s="11"/>
    </row>
    <row r="953" spans="6:21" ht="15.75" customHeight="1" x14ac:dyDescent="0.25">
      <c r="F953" s="10"/>
      <c r="O953" s="7"/>
      <c r="P953" s="7"/>
      <c r="Q953" s="11"/>
      <c r="R953" s="11"/>
      <c r="S953" s="11"/>
      <c r="T953" s="11"/>
      <c r="U953" s="11"/>
    </row>
    <row r="954" spans="6:21" ht="15.75" customHeight="1" x14ac:dyDescent="0.25">
      <c r="F954" s="10"/>
      <c r="O954" s="7"/>
      <c r="P954" s="7"/>
      <c r="Q954" s="11"/>
      <c r="R954" s="11"/>
      <c r="S954" s="11"/>
      <c r="T954" s="11"/>
      <c r="U954" s="11"/>
    </row>
    <row r="955" spans="6:21" ht="15.75" customHeight="1" x14ac:dyDescent="0.25">
      <c r="F955" s="10"/>
      <c r="O955" s="7"/>
      <c r="P955" s="7"/>
      <c r="Q955" s="11"/>
      <c r="R955" s="11"/>
      <c r="S955" s="11"/>
      <c r="T955" s="11"/>
      <c r="U955" s="11"/>
    </row>
    <row r="956" spans="6:21" ht="15.75" customHeight="1" x14ac:dyDescent="0.25">
      <c r="F956" s="10"/>
      <c r="O956" s="7"/>
      <c r="P956" s="7"/>
      <c r="Q956" s="11"/>
      <c r="R956" s="11"/>
      <c r="S956" s="11"/>
      <c r="T956" s="11"/>
      <c r="U956" s="11"/>
    </row>
    <row r="957" spans="6:21" ht="15.75" customHeight="1" x14ac:dyDescent="0.25">
      <c r="F957" s="10"/>
      <c r="O957" s="7"/>
      <c r="P957" s="7"/>
      <c r="Q957" s="11"/>
      <c r="R957" s="11"/>
      <c r="S957" s="11"/>
      <c r="T957" s="11"/>
      <c r="U957" s="11"/>
    </row>
    <row r="958" spans="6:21" ht="15.75" customHeight="1" x14ac:dyDescent="0.25">
      <c r="F958" s="10"/>
      <c r="O958" s="7"/>
      <c r="P958" s="7"/>
      <c r="Q958" s="11"/>
      <c r="R958" s="11"/>
      <c r="S958" s="11"/>
      <c r="T958" s="11"/>
      <c r="U958" s="11"/>
    </row>
    <row r="959" spans="6:21" ht="15.75" customHeight="1" x14ac:dyDescent="0.25">
      <c r="F959" s="10"/>
      <c r="O959" s="7"/>
      <c r="P959" s="7"/>
      <c r="Q959" s="11"/>
      <c r="R959" s="11"/>
      <c r="S959" s="11"/>
      <c r="T959" s="11"/>
      <c r="U959" s="11"/>
    </row>
    <row r="960" spans="6:21" ht="15.75" customHeight="1" x14ac:dyDescent="0.25">
      <c r="F960" s="10"/>
      <c r="O960" s="7"/>
      <c r="P960" s="7"/>
      <c r="Q960" s="11"/>
      <c r="R960" s="11"/>
      <c r="S960" s="11"/>
      <c r="T960" s="11"/>
      <c r="U960" s="11"/>
    </row>
    <row r="961" spans="6:21" ht="15.75" customHeight="1" x14ac:dyDescent="0.25">
      <c r="F961" s="10"/>
      <c r="O961" s="7"/>
      <c r="P961" s="7"/>
      <c r="Q961" s="11"/>
      <c r="R961" s="11"/>
      <c r="S961" s="11"/>
      <c r="T961" s="11"/>
      <c r="U961" s="11"/>
    </row>
    <row r="962" spans="6:21" ht="15.75" customHeight="1" x14ac:dyDescent="0.25">
      <c r="F962" s="10"/>
      <c r="O962" s="7"/>
      <c r="P962" s="7"/>
      <c r="Q962" s="11"/>
      <c r="R962" s="11"/>
      <c r="S962" s="11"/>
      <c r="T962" s="11"/>
      <c r="U962" s="11"/>
    </row>
    <row r="963" spans="6:21" ht="15.75" customHeight="1" x14ac:dyDescent="0.25">
      <c r="F963" s="10"/>
      <c r="O963" s="7"/>
      <c r="P963" s="7"/>
      <c r="Q963" s="11"/>
      <c r="R963" s="11"/>
      <c r="S963" s="11"/>
      <c r="T963" s="11"/>
      <c r="U963" s="11"/>
    </row>
    <row r="964" spans="6:21" ht="15.75" customHeight="1" x14ac:dyDescent="0.25">
      <c r="F964" s="10"/>
      <c r="O964" s="7"/>
      <c r="P964" s="7"/>
      <c r="Q964" s="11"/>
      <c r="R964" s="11"/>
      <c r="S964" s="11"/>
      <c r="T964" s="11"/>
      <c r="U964" s="11"/>
    </row>
    <row r="965" spans="6:21" ht="15.75" customHeight="1" x14ac:dyDescent="0.25">
      <c r="F965" s="10"/>
      <c r="O965" s="7"/>
      <c r="P965" s="7"/>
      <c r="Q965" s="11"/>
      <c r="R965" s="11"/>
      <c r="S965" s="11"/>
      <c r="T965" s="11"/>
      <c r="U965" s="11"/>
    </row>
    <row r="966" spans="6:21" ht="15.75" customHeight="1" x14ac:dyDescent="0.25">
      <c r="F966" s="10"/>
      <c r="O966" s="7"/>
      <c r="P966" s="7"/>
      <c r="Q966" s="11"/>
      <c r="R966" s="11"/>
      <c r="S966" s="11"/>
      <c r="T966" s="11"/>
      <c r="U966" s="11"/>
    </row>
    <row r="967" spans="6:21" ht="15.75" customHeight="1" x14ac:dyDescent="0.25">
      <c r="F967" s="10"/>
      <c r="O967" s="7"/>
      <c r="P967" s="7"/>
      <c r="Q967" s="11"/>
      <c r="R967" s="11"/>
      <c r="S967" s="11"/>
      <c r="T967" s="11"/>
      <c r="U967" s="11"/>
    </row>
    <row r="968" spans="6:21" ht="15.75" customHeight="1" x14ac:dyDescent="0.25">
      <c r="F968" s="10"/>
      <c r="O968" s="7"/>
      <c r="P968" s="7"/>
      <c r="Q968" s="11"/>
      <c r="R968" s="11"/>
      <c r="S968" s="11"/>
      <c r="T968" s="11"/>
      <c r="U968" s="11"/>
    </row>
    <row r="969" spans="6:21" ht="15.75" customHeight="1" x14ac:dyDescent="0.25">
      <c r="F969" s="10"/>
      <c r="O969" s="7"/>
      <c r="P969" s="7"/>
      <c r="Q969" s="11"/>
      <c r="R969" s="11"/>
      <c r="S969" s="11"/>
      <c r="T969" s="11"/>
      <c r="U969" s="11"/>
    </row>
    <row r="970" spans="6:21" ht="15.75" customHeight="1" x14ac:dyDescent="0.25">
      <c r="F970" s="10"/>
      <c r="O970" s="7"/>
      <c r="P970" s="7"/>
      <c r="Q970" s="11"/>
      <c r="R970" s="11"/>
      <c r="S970" s="11"/>
      <c r="T970" s="11"/>
      <c r="U970" s="11"/>
    </row>
    <row r="971" spans="6:21" ht="15.75" customHeight="1" x14ac:dyDescent="0.25">
      <c r="F971" s="10"/>
      <c r="O971" s="7"/>
      <c r="P971" s="7"/>
      <c r="Q971" s="11"/>
      <c r="R971" s="11"/>
      <c r="S971" s="11"/>
      <c r="T971" s="11"/>
      <c r="U971" s="11"/>
    </row>
    <row r="972" spans="6:21" ht="15.75" customHeight="1" x14ac:dyDescent="0.25">
      <c r="F972" s="10"/>
      <c r="O972" s="7"/>
      <c r="P972" s="7"/>
      <c r="Q972" s="11"/>
      <c r="R972" s="11"/>
      <c r="S972" s="11"/>
      <c r="T972" s="11"/>
      <c r="U972" s="11"/>
    </row>
  </sheetData>
  <sheetProtection sheet="1" objects="1" scenarios="1" autoFilter="0"/>
  <protectedRanges>
    <protectedRange algorithmName="SHA-512" hashValue="eZKEPtP4g4WZJRcrMtGl9f18aaib8A0EnKK3t5fRYwVvyfG1/Ki/h3kFbrNuZfuSlLC/P/OgV/LU0+GAWlrEcA==" saltValue="USozlUWYyVkrhbQUKP1czw==" spinCount="100000" sqref="A18" name="Rango1"/>
  </protectedRanges>
  <mergeCells count="5">
    <mergeCell ref="B49:B76"/>
    <mergeCell ref="A1:AK1"/>
    <mergeCell ref="B2:B3"/>
    <mergeCell ref="B18:B19"/>
    <mergeCell ref="B40:B41"/>
  </mergeCells>
  <hyperlinks>
    <hyperlink ref="O6" r:id="rId1" xr:uid="{00000000-0004-0000-0000-000000000000}"/>
    <hyperlink ref="O8" r:id="rId2" xr:uid="{00000000-0004-0000-0000-000001000000}"/>
    <hyperlink ref="O7" r:id="rId3" xr:uid="{00000000-0004-0000-0000-000002000000}"/>
    <hyperlink ref="O52" r:id="rId4" xr:uid="{00000000-0004-0000-0000-000003000000}"/>
    <hyperlink ref="O20" r:id="rId5" xr:uid="{00000000-0004-0000-0000-000004000000}"/>
    <hyperlink ref="O18" r:id="rId6" xr:uid="{00000000-0004-0000-0000-000005000000}"/>
    <hyperlink ref="O88" r:id="rId7" xr:uid="{00000000-0004-0000-0000-000006000000}"/>
    <hyperlink ref="O89" r:id="rId8" xr:uid="{00000000-0004-0000-0000-000007000000}"/>
    <hyperlink ref="O90" r:id="rId9" xr:uid="{00000000-0004-0000-0000-000008000000}"/>
    <hyperlink ref="O17" r:id="rId10" xr:uid="{00000000-0004-0000-0000-000009000000}"/>
    <hyperlink ref="O75" r:id="rId11" xr:uid="{00000000-0004-0000-0000-00000A000000}"/>
    <hyperlink ref="O26" r:id="rId12" xr:uid="{00000000-0004-0000-0000-00000B000000}"/>
    <hyperlink ref="O51" r:id="rId13" xr:uid="{00000000-0004-0000-0000-00000C000000}"/>
    <hyperlink ref="O27" r:id="rId14" xr:uid="{00000000-0004-0000-0000-00000D000000}"/>
    <hyperlink ref="O34" r:id="rId15" xr:uid="{00000000-0004-0000-0000-00000E000000}"/>
    <hyperlink ref="O73" r:id="rId16" xr:uid="{00000000-0004-0000-0000-00000F000000}"/>
    <hyperlink ref="O81" r:id="rId17" xr:uid="{00000000-0004-0000-0000-000010000000}"/>
    <hyperlink ref="O31" r:id="rId18" xr:uid="{00000000-0004-0000-0000-000011000000}"/>
    <hyperlink ref="O55" r:id="rId19" xr:uid="{00000000-0004-0000-0000-000012000000}"/>
    <hyperlink ref="O57" r:id="rId20" xr:uid="{00000000-0004-0000-0000-000013000000}"/>
    <hyperlink ref="O25" r:id="rId21" xr:uid="{00000000-0004-0000-0000-000014000000}"/>
    <hyperlink ref="O59" r:id="rId22" xr:uid="{00000000-0004-0000-0000-000015000000}"/>
    <hyperlink ref="O40" r:id="rId23" xr:uid="{00000000-0004-0000-0000-000016000000}"/>
    <hyperlink ref="O91" r:id="rId24" xr:uid="{00000000-0004-0000-0000-000017000000}"/>
    <hyperlink ref="O43" r:id="rId25" xr:uid="{00000000-0004-0000-0000-000018000000}"/>
    <hyperlink ref="O77" r:id="rId26" xr:uid="{00000000-0004-0000-0000-000019000000}"/>
    <hyperlink ref="O80" r:id="rId27" xr:uid="{00000000-0004-0000-0000-00001A000000}"/>
    <hyperlink ref="O22" r:id="rId28" xr:uid="{00000000-0004-0000-0000-00001B000000}"/>
    <hyperlink ref="O47" r:id="rId29" xr:uid="{00000000-0004-0000-0000-00001C000000}"/>
    <hyperlink ref="O82" r:id="rId30" xr:uid="{00000000-0004-0000-0000-00001D000000}"/>
    <hyperlink ref="O53" r:id="rId31" xr:uid="{00000000-0004-0000-0000-00001E000000}"/>
    <hyperlink ref="O68" r:id="rId32" xr:uid="{00000000-0004-0000-0000-00001F000000}"/>
    <hyperlink ref="O37" r:id="rId33" xr:uid="{00000000-0004-0000-0000-000020000000}"/>
    <hyperlink ref="O11" r:id="rId34" xr:uid="{00000000-0004-0000-0000-000021000000}"/>
    <hyperlink ref="O41" r:id="rId35" xr:uid="{00000000-0004-0000-0000-000022000000}"/>
    <hyperlink ref="O4" r:id="rId36" xr:uid="{00000000-0004-0000-0000-000023000000}"/>
    <hyperlink ref="O44" r:id="rId37" xr:uid="{00000000-0004-0000-0000-000024000000}"/>
    <hyperlink ref="O28" r:id="rId38" xr:uid="{00000000-0004-0000-0000-000025000000}"/>
    <hyperlink ref="O70" r:id="rId39" xr:uid="{00000000-0004-0000-0000-000026000000}"/>
    <hyperlink ref="O24" r:id="rId40" xr:uid="{00000000-0004-0000-0000-000027000000}"/>
    <hyperlink ref="O42" r:id="rId41" xr:uid="{00000000-0004-0000-0000-000028000000}"/>
    <hyperlink ref="O74" r:id="rId42" xr:uid="{00000000-0004-0000-0000-000029000000}"/>
    <hyperlink ref="O63" r:id="rId43" xr:uid="{00000000-0004-0000-0000-00002A000000}"/>
    <hyperlink ref="O16" r:id="rId44" xr:uid="{00000000-0004-0000-0000-00002B000000}"/>
    <hyperlink ref="O48" r:id="rId45" xr:uid="{00000000-0004-0000-0000-00002C000000}"/>
    <hyperlink ref="O9" r:id="rId46" xr:uid="{00000000-0004-0000-0000-00002D000000}"/>
    <hyperlink ref="O71" r:id="rId47" xr:uid="{00000000-0004-0000-0000-00002E000000}"/>
    <hyperlink ref="O19" r:id="rId48" xr:uid="{00000000-0004-0000-0000-00002F000000}"/>
    <hyperlink ref="O33" r:id="rId49" xr:uid="{00000000-0004-0000-0000-000030000000}"/>
    <hyperlink ref="O65" r:id="rId50" xr:uid="{00000000-0004-0000-0000-000031000000}"/>
    <hyperlink ref="O39" r:id="rId51" xr:uid="{00000000-0004-0000-0000-000032000000}"/>
    <hyperlink ref="O13" r:id="rId52" xr:uid="{00000000-0004-0000-0000-000033000000}"/>
    <hyperlink ref="O5" r:id="rId53" xr:uid="{00000000-0004-0000-0000-000034000000}"/>
    <hyperlink ref="O45" r:id="rId54" xr:uid="{00000000-0004-0000-0000-000035000000}"/>
    <hyperlink ref="O10" r:id="rId55" xr:uid="{00000000-0004-0000-0000-000036000000}"/>
    <hyperlink ref="O14" r:id="rId56" xr:uid="{00000000-0004-0000-0000-000037000000}"/>
    <hyperlink ref="O76" r:id="rId57" xr:uid="{00000000-0004-0000-0000-000038000000}"/>
    <hyperlink ref="O72" r:id="rId58" xr:uid="{00000000-0004-0000-0000-000039000000}"/>
    <hyperlink ref="O87" r:id="rId59" xr:uid="{00000000-0004-0000-0000-00003A000000}"/>
    <hyperlink ref="O3" r:id="rId60" xr:uid="{00000000-0004-0000-0000-00003B000000}"/>
    <hyperlink ref="O12" r:id="rId61" xr:uid="{00000000-0004-0000-0000-00003C000000}"/>
    <hyperlink ref="O86" r:id="rId62" xr:uid="{00000000-0004-0000-0000-00003D000000}"/>
    <hyperlink ref="O35" r:id="rId63" xr:uid="{00000000-0004-0000-0000-00003E000000}"/>
    <hyperlink ref="O49" r:id="rId64" xr:uid="{00000000-0004-0000-0000-00003F000000}"/>
    <hyperlink ref="O83" r:id="rId65" xr:uid="{00000000-0004-0000-0000-000040000000}"/>
    <hyperlink ref="O78" r:id="rId66" xr:uid="{00000000-0004-0000-0000-000041000000}"/>
    <hyperlink ref="O62" r:id="rId67" xr:uid="{00000000-0004-0000-0000-000042000000}"/>
    <hyperlink ref="O30" r:id="rId68" xr:uid="{00000000-0004-0000-0000-000043000000}"/>
    <hyperlink ref="O46" r:id="rId69" xr:uid="{00000000-0004-0000-0000-000044000000}"/>
    <hyperlink ref="O60" r:id="rId70" xr:uid="{00000000-0004-0000-0000-000045000000}"/>
    <hyperlink ref="O64" r:id="rId71" xr:uid="{00000000-0004-0000-0000-000046000000}"/>
    <hyperlink ref="O58" r:id="rId72" xr:uid="{00000000-0004-0000-0000-000047000000}"/>
    <hyperlink ref="O29" r:id="rId73" xr:uid="{00000000-0004-0000-0000-000048000000}"/>
    <hyperlink ref="O84" r:id="rId74" xr:uid="{00000000-0004-0000-0000-000049000000}"/>
    <hyperlink ref="O66" r:id="rId75" xr:uid="{00000000-0004-0000-0000-00004A000000}"/>
    <hyperlink ref="O67" r:id="rId76" xr:uid="{00000000-0004-0000-0000-00004B000000}"/>
    <hyperlink ref="O38" r:id="rId77" xr:uid="{00000000-0004-0000-0000-00004C000000}"/>
    <hyperlink ref="O36" r:id="rId78" xr:uid="{00000000-0004-0000-0000-00004D000000}"/>
    <hyperlink ref="O23" r:id="rId79" xr:uid="{00000000-0004-0000-0000-00004E000000}"/>
    <hyperlink ref="O56" r:id="rId80" xr:uid="{00000000-0004-0000-0000-00004F000000}"/>
    <hyperlink ref="O32" r:id="rId81" xr:uid="{00000000-0004-0000-0000-000050000000}"/>
    <hyperlink ref="O79" r:id="rId82" xr:uid="{00000000-0004-0000-0000-000051000000}"/>
    <hyperlink ref="O21" r:id="rId83" xr:uid="{00000000-0004-0000-0000-000052000000}"/>
    <hyperlink ref="O50" r:id="rId84" xr:uid="{00000000-0004-0000-0000-000053000000}"/>
    <hyperlink ref="O85" r:id="rId85" xr:uid="{00000000-0004-0000-0000-000054000000}"/>
    <hyperlink ref="O15" r:id="rId86" xr:uid="{00000000-0004-0000-0000-000055000000}"/>
    <hyperlink ref="O69" r:id="rId87" xr:uid="{00000000-0004-0000-0000-000056000000}"/>
    <hyperlink ref="H13" r:id="rId88" xr:uid="{8E6420B8-DD25-484A-9E04-3F887F26014E}"/>
    <hyperlink ref="M3" r:id="rId89" xr:uid="{FAF025AA-334B-49B8-94D9-CD545FC41689}"/>
    <hyperlink ref="M4" r:id="rId90" xr:uid="{1B38D927-E508-4A02-8E82-DA49AEBC1D54}"/>
    <hyperlink ref="M5" r:id="rId91" xr:uid="{0563BBBD-B88C-4DC0-B5B3-A3BC9713E9A1}"/>
    <hyperlink ref="M6" r:id="rId92" xr:uid="{54FBFD4F-78EB-4AA2-A68D-E1FAE84AC310}"/>
    <hyperlink ref="M9" r:id="rId93" xr:uid="{4E42124E-175A-4A8B-A1C3-AF6AD93F352E}"/>
    <hyperlink ref="M10" r:id="rId94" xr:uid="{857731EB-64E3-453E-9C5A-7DA33AFBD2D0}"/>
    <hyperlink ref="M11" r:id="rId95" location="!/-quienes-somos/" xr:uid="{7A75E187-ED16-45D5-B08C-CA9B493A819F}"/>
    <hyperlink ref="M14" r:id="rId96" xr:uid="{6EFE9A47-57D9-46EC-8146-69BBD8E0BA8D}"/>
    <hyperlink ref="M15" r:id="rId97" xr:uid="{FE5FF662-09BB-43E3-8270-B0B3356BF450}"/>
    <hyperlink ref="M16" r:id="rId98" xr:uid="{6FAC96DD-F65D-45C3-889E-0F97C5C5F711}"/>
    <hyperlink ref="M17" r:id="rId99" xr:uid="{8ABB58A7-34B8-4A2A-8E44-C784C896F366}"/>
    <hyperlink ref="M18" r:id="rId100" xr:uid="{8A6035C6-A390-44B9-BFE6-6B744B5BCC3B}"/>
    <hyperlink ref="M20" r:id="rId101" xr:uid="{14711055-F203-49B6-9918-2CE800A1E36B}"/>
    <hyperlink ref="M21" r:id="rId102" xr:uid="{46BB5708-8E86-43CD-AAF0-A398CC4A83C3}"/>
    <hyperlink ref="M22" r:id="rId103" xr:uid="{CA753B64-2E2E-4F4F-AE3D-45CA5255F803}"/>
    <hyperlink ref="M23" r:id="rId104" xr:uid="{C9632BE9-54D3-43E3-BD49-D035791DC444}"/>
    <hyperlink ref="M24" r:id="rId105" xr:uid="{297CCA9A-35EF-41B1-9764-81F25EAA0D73}"/>
    <hyperlink ref="M25" r:id="rId106" xr:uid="{6EFFB0D8-5530-40F1-BB38-86C1D5529C51}"/>
    <hyperlink ref="M26" r:id="rId107" xr:uid="{EF9DA14A-D565-489C-B6EB-C9B20B97A902}"/>
    <hyperlink ref="M27" r:id="rId108" xr:uid="{F03BEBE9-74D0-40E8-AD91-3C0A499BCA06}"/>
    <hyperlink ref="M28" r:id="rId109" xr:uid="{C39E87A3-4B7F-4D99-B86D-666DC8819F90}"/>
    <hyperlink ref="M30" r:id="rId110" xr:uid="{BC315344-72A2-4C25-8739-7704073C7FEF}"/>
    <hyperlink ref="M31" r:id="rId111" xr:uid="{84136B6A-76CF-4052-B184-56834AED2D6C}"/>
    <hyperlink ref="M32" r:id="rId112" xr:uid="{E8606F7F-AEBB-4530-A43F-DB61C2CB77C9}"/>
    <hyperlink ref="M33" r:id="rId113" xr:uid="{BB3CAD6A-0B80-49D2-8EE9-14BA30436D9D}"/>
    <hyperlink ref="M34" r:id="rId114" xr:uid="{E9E4F179-2E04-4E0E-AA47-3CC8842BDCFE}"/>
    <hyperlink ref="M35" r:id="rId115" xr:uid="{AA644EE4-283E-48E0-8E8A-EBA2EDBFAAC4}"/>
    <hyperlink ref="M36" r:id="rId116" xr:uid="{CD5A86B7-E7D7-40F4-A0E3-1851788884EC}"/>
    <hyperlink ref="M37" r:id="rId117" xr:uid="{A5D7A1ED-38EF-4B09-9C21-21E20DEA9F5C}"/>
    <hyperlink ref="M38" r:id="rId118" xr:uid="{E7F53D03-7BBE-4871-9E7F-59E10515FD1F}"/>
    <hyperlink ref="M39" r:id="rId119" xr:uid="{25B64AED-24EE-47F7-BFA9-0E75E671CA9B}"/>
    <hyperlink ref="M40" r:id="rId120" xr:uid="{60D84809-7504-4B16-90B3-483002568B3F}"/>
    <hyperlink ref="M41" r:id="rId121" xr:uid="{BEF4ABF0-6E63-4F81-AA22-AB0D7333E984}"/>
    <hyperlink ref="M42" r:id="rId122" location="/microcreditos-productos-31" xr:uid="{8C4285D9-52EC-4B6A-8F67-E1035E09A6D4}"/>
    <hyperlink ref="M43" r:id="rId123" xr:uid="{66E4AB30-CFB1-4979-8EC8-85C19B833BE1}"/>
    <hyperlink ref="M44" r:id="rId124" xr:uid="{D66FCAE6-0B4F-4CDC-9D01-8D8305DC31E3}"/>
    <hyperlink ref="M46" r:id="rId125" xr:uid="{B6CA23ED-0AB5-41D5-8EAB-27FF588EFBDB}"/>
    <hyperlink ref="M48" r:id="rId126" xr:uid="{41F1F1BE-2F6B-4894-9CDE-EB3A850BC271}"/>
    <hyperlink ref="N47" r:id="rId127" xr:uid="{5E0EA856-17BB-4075-A381-39234B2DC375}"/>
    <hyperlink ref="M47" r:id="rId128" xr:uid="{9637E1F1-FB32-45B4-9AFF-D89861C90685}"/>
    <hyperlink ref="M49" r:id="rId129" xr:uid="{F7C15052-FA00-453E-A609-5DC778947790}"/>
    <hyperlink ref="M50" r:id="rId130" xr:uid="{CB7AD365-66BF-44CF-8406-62739CFFD181}"/>
    <hyperlink ref="M51" r:id="rId131" xr:uid="{9692D298-5584-43FC-AE59-A337820D1954}"/>
    <hyperlink ref="M52" r:id="rId132" xr:uid="{71BBA649-D798-4A3E-A146-D814612C23FA}"/>
    <hyperlink ref="M53" r:id="rId133" xr:uid="{37C14FC6-3099-428A-BDC0-9FE38ED6CDDF}"/>
    <hyperlink ref="M54" r:id="rId134" xr:uid="{C466D361-26BC-4C1F-9CEE-91E35390D9AF}"/>
    <hyperlink ref="M55" r:id="rId135" xr:uid="{61C29C65-1C92-4D48-94F5-A955DC8E3A4F}"/>
    <hyperlink ref="M56" r:id="rId136" xr:uid="{F0DA5DC4-ADB4-4ED9-92A7-37296B340683}"/>
    <hyperlink ref="M57" r:id="rId137" xr:uid="{0CDE5AD7-A642-4900-8546-9CFDE4FE0F32}"/>
    <hyperlink ref="M58" r:id="rId138" xr:uid="{D3CD5195-A682-4E68-A05C-D43A4C45A01A}"/>
    <hyperlink ref="M59" r:id="rId139" xr:uid="{6FB6ED1C-A700-437F-B0BA-B00080FFB701}"/>
    <hyperlink ref="M60" r:id="rId140" xr:uid="{CB40429A-1C58-4A23-8295-88ABDB66016E}"/>
    <hyperlink ref="N61" r:id="rId141" xr:uid="{D7F627BA-8CB7-4EC3-911B-2CFE36038804}"/>
    <hyperlink ref="M61" r:id="rId142" xr:uid="{90CA843D-47E2-47A6-A3D2-C16E0C0B7C8B}"/>
    <hyperlink ref="M62" r:id="rId143" xr:uid="{5E972C1D-E4BF-49F2-A673-3962AD116C65}"/>
    <hyperlink ref="M63" r:id="rId144" xr:uid="{1A24E115-E5A3-4C1B-985F-FDA5DBA480DE}"/>
    <hyperlink ref="M64" r:id="rId145" xr:uid="{F9708462-AA8D-4D59-8839-57D2F16ACD3E}"/>
    <hyperlink ref="M65" r:id="rId146" xr:uid="{37141D04-5AEE-43E0-8630-A7875AF7BA06}"/>
    <hyperlink ref="M66" r:id="rId147" xr:uid="{6581CC05-6090-462E-B6E1-48CED5D23E15}"/>
    <hyperlink ref="M67" r:id="rId148" xr:uid="{369F1648-3CA0-40A4-841E-8493BD4F6A0A}"/>
    <hyperlink ref="M68" r:id="rId149" xr:uid="{0BA19D33-A73C-4929-92C9-2DBBE74B191D}"/>
    <hyperlink ref="M69" r:id="rId150" xr:uid="{317CCD1E-3FAF-45AB-AEA7-88847B42198B}"/>
    <hyperlink ref="M70" r:id="rId151" xr:uid="{A3C54392-8202-465F-9BA4-76FBA6DFB1E4}"/>
    <hyperlink ref="M71" r:id="rId152" xr:uid="{B2166C8B-DB0E-44DA-86B6-A6EAE98F06AE}"/>
    <hyperlink ref="M72" r:id="rId153" xr:uid="{869CC128-D7BC-4784-AB98-0AFE3CC1E059}"/>
    <hyperlink ref="M73" r:id="rId154" xr:uid="{409104D7-B480-4CC9-9E57-8DE3662E3225}"/>
    <hyperlink ref="M74" r:id="rId155" xr:uid="{6122E960-885A-460F-8133-FC8C23899C15}"/>
    <hyperlink ref="M75" r:id="rId156" xr:uid="{A2A6F121-AC6F-4F9A-9075-FEB77906ABE3}"/>
    <hyperlink ref="M76" r:id="rId157" xr:uid="{BB673610-C248-4984-9398-D5128F66FB8D}"/>
    <hyperlink ref="M79" r:id="rId158" xr:uid="{D2517575-2B6D-46FF-9F5E-9219AF063D9A}"/>
    <hyperlink ref="M80" r:id="rId159" xr:uid="{40873E70-8BD3-492A-9EED-67CE88ADED61}"/>
    <hyperlink ref="M81" r:id="rId160" xr:uid="{1E19D327-46B8-4A01-B031-17ECBE832D3A}"/>
    <hyperlink ref="M82" r:id="rId161" xr:uid="{A04AE03F-F715-4184-98EF-52A4F1456450}"/>
    <hyperlink ref="M83" r:id="rId162" xr:uid="{F0ADCB16-5596-4891-9CFB-A735BBBA44C6}"/>
    <hyperlink ref="M84" r:id="rId163" xr:uid="{C6156FBB-466D-473D-BFD0-B423CEB3F7FE}"/>
    <hyperlink ref="M85" r:id="rId164" xr:uid="{EEC71CF8-C6AA-4D9C-9311-B2E97BE4A357}"/>
    <hyperlink ref="M86" r:id="rId165" xr:uid="{8FAE9E18-542E-4EB3-9234-F3F4F6A8B6C3}"/>
    <hyperlink ref="M87" r:id="rId166" xr:uid="{635AD65D-FFBC-4752-8DF2-E2104625F3FC}"/>
    <hyperlink ref="M88" r:id="rId167" xr:uid="{0B0E444B-33FA-422C-A165-510871E3FFA3}"/>
    <hyperlink ref="M89" r:id="rId168" xr:uid="{D0798E8A-2941-4243-8559-865243E7F998}"/>
    <hyperlink ref="M90" r:id="rId169" xr:uid="{92EB2282-0BB4-400B-A66B-7E9EB84812ED}"/>
    <hyperlink ref="M91" r:id="rId170" xr:uid="{8A814380-E90B-45C7-B7C9-411D726DE73A}"/>
    <hyperlink ref="M78" r:id="rId171" xr:uid="{162D7DF7-ABF6-421B-83F0-7468856A6728}"/>
    <hyperlink ref="M77" r:id="rId172" xr:uid="{341A47A0-C53F-4C9D-A866-86C9FA36C9B0}"/>
    <hyperlink ref="M29" r:id="rId173" xr:uid="{3C0CF03F-A268-4DC6-A5DD-1CF07F76DC2E}"/>
    <hyperlink ref="M19" r:id="rId174" xr:uid="{95DDB923-30D5-4358-9DAE-13D8F2D1BBA9}"/>
    <hyperlink ref="M12" r:id="rId175" xr:uid="{04D4E25F-99CB-4E90-A4C2-781A3177049A}"/>
  </hyperlinks>
  <pageMargins left="0.7" right="0.7" top="0.75" bottom="0.75" header="0" footer="0"/>
  <pageSetup orientation="portrait" r:id="rId176"/>
  <drawing r:id="rId177"/>
  <tableParts count="1">
    <tablePart r:id="rId178"/>
  </tableParts>
  <extLst>
    <ext xmlns:x15="http://schemas.microsoft.com/office/spreadsheetml/2010/11/main" uri="{3A4CF648-6AED-40f4-86FF-DC5316D8AED3}">
      <x14:slicerList xmlns:x14="http://schemas.microsoft.com/office/spreadsheetml/2009/9/main">
        <x14:slicer r:id="rId179"/>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60166BBE8098E3439785261A650FA30A" ma:contentTypeVersion="10" ma:contentTypeDescription="Crear nuevo documento." ma:contentTypeScope="" ma:versionID="872e6f74787c2dd77520c4ceb61f2806">
  <xsd:schema xmlns:xsd="http://www.w3.org/2001/XMLSchema" xmlns:xs="http://www.w3.org/2001/XMLSchema" xmlns:p="http://schemas.microsoft.com/office/2006/metadata/properties" xmlns:ns2="4a126e13-9155-414f-8bd7-6362cf7e7b26" xmlns:ns3="a5a5885c-8d38-44c4-9677-b0759d02923d" targetNamespace="http://schemas.microsoft.com/office/2006/metadata/properties" ma:root="true" ma:fieldsID="3aa9b1859efb9892562a65d86cef58f2" ns2:_="" ns3:_="">
    <xsd:import namespace="4a126e13-9155-414f-8bd7-6362cf7e7b26"/>
    <xsd:import namespace="a5a5885c-8d38-44c4-9677-b0759d02923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MediaServiceEventHashCode" minOccurs="0"/>
                <xsd:element ref="ns2:MediaServiceGenerationTim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126e13-9155-414f-8bd7-6362cf7e7b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a5885c-8d38-44c4-9677-b0759d02923d"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60FF921-47ED-42BC-B070-89B644345E9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A74B115-AA03-4FC2-9537-973AACB6C918}">
  <ds:schemaRefs>
    <ds:schemaRef ds:uri="http://schemas.microsoft.com/sharepoint/v3/contenttype/forms"/>
  </ds:schemaRefs>
</ds:datastoreItem>
</file>

<file path=customXml/itemProps3.xml><?xml version="1.0" encoding="utf-8"?>
<ds:datastoreItem xmlns:ds="http://schemas.openxmlformats.org/officeDocument/2006/customXml" ds:itemID="{B4041073-B6B0-4DE2-A33D-6A0B34E05C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126e13-9155-414f-8bd7-6362cf7e7b26"/>
    <ds:schemaRef ds:uri="a5a5885c-8d38-44c4-9677-b0759d0292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Instituciones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Julieta</cp:lastModifiedBy>
  <dcterms:created xsi:type="dcterms:W3CDTF">2020-09-07T11:44:20Z</dcterms:created>
  <dcterms:modified xsi:type="dcterms:W3CDTF">2020-09-28T20:16:28Z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0x01010060166BBE8098E3439785261A650FA30A</vt:lpwstr>
  </property>
</Properties>
</file>